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7995"/>
  </bookViews>
  <sheets>
    <sheet name="Součet" sheetId="1" r:id="rId1"/>
    <sheet name="Průměr" sheetId="4" r:id="rId2"/>
    <sheet name="Počet" sheetId="5" r:id="rId3"/>
    <sheet name="Počet2" sheetId="11" r:id="rId4"/>
    <sheet name="Zaokrouhlení" sheetId="6" r:id="rId5"/>
    <sheet name="Min-Max" sheetId="7" r:id="rId6"/>
    <sheet name="Podmínka" sheetId="8" r:id="rId7"/>
  </sheets>
  <calcPr calcId="145621"/>
</workbook>
</file>

<file path=xl/calcChain.xml><?xml version="1.0" encoding="utf-8"?>
<calcChain xmlns="http://schemas.openxmlformats.org/spreadsheetml/2006/main">
  <c r="H30" i="7" l="1"/>
  <c r="D30" i="7"/>
  <c r="D24" i="6"/>
  <c r="D21" i="6"/>
  <c r="D20" i="6"/>
  <c r="D16" i="6"/>
  <c r="D23" i="6" s="1"/>
  <c r="I28" i="11"/>
  <c r="D28" i="11"/>
  <c r="I28" i="5"/>
  <c r="D28" i="5"/>
  <c r="D26" i="4"/>
  <c r="D26" i="8"/>
  <c r="I25" i="8" s="1"/>
  <c r="D26" i="1"/>
  <c r="I21" i="8" l="1"/>
  <c r="I23" i="8"/>
  <c r="D22" i="6"/>
  <c r="D19" i="6"/>
</calcChain>
</file>

<file path=xl/sharedStrings.xml><?xml version="1.0" encoding="utf-8"?>
<sst xmlns="http://schemas.openxmlformats.org/spreadsheetml/2006/main" count="164" uniqueCount="56">
  <si>
    <t>Sečte všechna čísla v oblasti buněk</t>
  </si>
  <si>
    <t>SUMA(číslo1;číslo2;...)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</si>
  <si>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Při sčítání více čísel používejte místo operátoru + funkci SUMA(). Obzvláště výhodné to je v okamžiku, kdy čísla tvoří kompaktní pole.</t>
    </r>
  </si>
  <si>
    <t>Příklad:</t>
  </si>
  <si>
    <t>Celkem:</t>
  </si>
  <si>
    <t>Položka 1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</si>
  <si>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</si>
  <si>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</si>
  <si>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</si>
  <si>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</si>
  <si>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</si>
  <si>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</si>
  <si>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</si>
  <si>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Položka 9</t>
  </si>
  <si>
    <t>Hodnota</t>
  </si>
  <si>
    <t>Průměr</t>
  </si>
  <si>
    <t>Průměr:</t>
  </si>
  <si>
    <t>PRŮMĚR(číslo1;číslo2;...)</t>
  </si>
  <si>
    <t>Počet</t>
  </si>
  <si>
    <t>Vrátí aritmetický průměr z množiny čísel.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</si>
  <si>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Při výpočtu prázdné buňky přeskakuje, ale buňky s hodnotou nula do průměru počítá.</t>
    </r>
  </si>
  <si>
    <t>Vrátí počet buněk, které obsahují číselné hodnoty.</t>
  </si>
  <si>
    <t>POČET(číslo1;číslo2;...)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</si>
  <si>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Prázdné buňky, logické hodnoty, text nebo chybové hodnoty se ignorují. Chcete-li započítat také buňky s nečíselnými hodnotami, použijte funkci POČET2().</t>
    </r>
  </si>
  <si>
    <t>ANO</t>
  </si>
  <si>
    <t>NE</t>
  </si>
  <si>
    <t>Číselné hodnoty</t>
  </si>
  <si>
    <t>Nečíselné hodnoty</t>
  </si>
  <si>
    <t>Vrátí počet neprázdných buněk.</t>
  </si>
  <si>
    <t>POČET2(číslo1;číslo2;...)</t>
  </si>
  <si>
    <t>Zaokrouhlit</t>
  </si>
  <si>
    <t>Zaokrouhlení na počet desetinných čísel:</t>
  </si>
  <si>
    <t>Číslo PI je</t>
  </si>
  <si>
    <t>=ZAOKROUHLIT(číslo;číslice)</t>
  </si>
  <si>
    <t>Min, Max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</si>
  <si>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Nepleťte si pojem zaokrouhlit na počet desetiných míst, kdy z jednoho čísla vypočítáte číslo nové a pojem nastavit formát na zobrazení počtu desetinných míst, kdy se číslo nemění, pouze se upraví jeho zobrazení.</t>
    </r>
  </si>
  <si>
    <t xml:space="preserve">Funkce zaokrouhlí číslo na zadaný počet číslic. </t>
  </si>
  <si>
    <t>Vrátí minimální nebo maximání hodnotu z množiny čísel.</t>
  </si>
  <si>
    <t>MIN(číslo1;číslo2;...)</t>
  </si>
  <si>
    <t>Nejmenší</t>
  </si>
  <si>
    <t>Největší</t>
  </si>
  <si>
    <t>MAX(číslo1;číslo2;...)</t>
  </si>
  <si>
    <t>Funkce MIN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</si>
  <si>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Pokud zadaná množina čísel pro výpočet minima nebo maxima je prázdná, vrátí funkce hodnotu 0.</t>
    </r>
  </si>
  <si>
    <t>KDYŽ(podmínka; ano; ne)</t>
  </si>
  <si>
    <t>Ověří, zda je zadaná podmínka splněna a vrátí pravdívostní hodnotu PRAVDA nebo NEPRAVDA</t>
  </si>
  <si>
    <t>Součet</t>
  </si>
  <si>
    <t>Je součet větší než 20 ?</t>
  </si>
  <si>
    <t>Je součetř roven 25 ?</t>
  </si>
  <si>
    <t>Je součet menší než 20 ?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</si>
  <si>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Podmínka je libovolná hodnota nebo výraz, který může nabývat hodnotu PRAVDA nebo NEPRAVDA. Pro tvorbu podmínek můžete použít logické operátory =, &lt;, &gt;, &lt;=, &gt;=.</t>
    </r>
  </si>
  <si>
    <t>Počet čísel</t>
  </si>
  <si>
    <t>Počet hodnot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</si>
  <si>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
Pokud nepotřebujete počítat nečíselné hodnoty, použijte funkci POČET().</t>
    </r>
  </si>
  <si>
    <t>Funkce MAX</t>
  </si>
  <si>
    <t>Podmínka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</si>
</sst>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0\ _K_č_-;\-* #,##0.0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ck">
        <color theme="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2" applyNumberFormat="0" applyFont="0" applyAlignment="0" applyProtection="0"/>
  </cellStyleXfs>
  <cellXfs count="6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4" xfId="0" applyBorder="1"/>
    <xf numFmtId="0" fontId="0" fillId="0" borderId="26" xfId="0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3" borderId="29" xfId="0" applyFill="1" applyBorder="1"/>
    <xf numFmtId="0" fontId="0" fillId="3" borderId="30" xfId="0" applyFill="1" applyBorder="1"/>
    <xf numFmtId="0" fontId="0" fillId="3" borderId="19" xfId="0" applyFill="1" applyBorder="1"/>
    <xf numFmtId="0" fontId="0" fillId="3" borderId="21" xfId="0" applyFill="1" applyBorder="1"/>
    <xf numFmtId="0" fontId="0" fillId="3" borderId="25" xfId="0" applyFill="1" applyBorder="1"/>
    <xf numFmtId="0" fontId="0" fillId="3" borderId="27" xfId="0" applyFill="1" applyBorder="1"/>
    <xf numFmtId="164" fontId="4" fillId="0" borderId="28" xfId="1" applyNumberFormat="1" applyFont="1" applyBorder="1" applyAlignment="1">
      <alignment horizontal="center"/>
    </xf>
    <xf numFmtId="0" fontId="0" fillId="3" borderId="23" xfId="0" applyFill="1" applyBorder="1"/>
    <xf numFmtId="0" fontId="0" fillId="0" borderId="20" xfId="0" applyBorder="1"/>
    <xf numFmtId="0" fontId="0" fillId="0" borderId="22" xfId="0" applyBorder="1"/>
    <xf numFmtId="0" fontId="4" fillId="3" borderId="27" xfId="0" applyFont="1" applyFill="1" applyBorder="1"/>
    <xf numFmtId="0" fontId="0" fillId="3" borderId="0" xfId="0" applyFill="1" applyBorder="1" applyAlignment="1">
      <alignment horizontal="left"/>
    </xf>
    <xf numFmtId="0" fontId="0" fillId="3" borderId="39" xfId="0" applyFill="1" applyBorder="1" applyAlignment="1">
      <alignment horizontal="left"/>
    </xf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0" fillId="2" borderId="2" xfId="3" applyFont="1" applyAlignment="1">
      <alignment horizontal="left" vertical="top"/>
    </xf>
    <xf numFmtId="49" fontId="3" fillId="2" borderId="2" xfId="3" quotePrefix="1" applyNumberFormat="1" applyFont="1" applyAlignment="1">
      <alignment horizontal="center"/>
    </xf>
    <xf numFmtId="49" fontId="3" fillId="2" borderId="2" xfId="3" applyNumberFormat="1" applyFont="1" applyAlignment="1">
      <alignment horizontal="center"/>
    </xf>
    <xf numFmtId="0" fontId="0" fillId="2" borderId="13" xfId="3" applyFont="1" applyBorder="1" applyAlignment="1">
      <alignment horizontal="left" vertical="top" wrapText="1"/>
    </xf>
    <xf numFmtId="0" fontId="0" fillId="2" borderId="14" xfId="3" applyFont="1" applyBorder="1" applyAlignment="1">
      <alignment horizontal="left" vertical="top" wrapText="1"/>
    </xf>
    <xf numFmtId="0" fontId="0" fillId="2" borderId="15" xfId="3" applyFont="1" applyBorder="1" applyAlignment="1">
      <alignment horizontal="left" vertical="top" wrapText="1"/>
    </xf>
    <xf numFmtId="0" fontId="0" fillId="2" borderId="16" xfId="3" applyFont="1" applyBorder="1" applyAlignment="1">
      <alignment horizontal="left" vertical="top" wrapText="1"/>
    </xf>
    <xf numFmtId="0" fontId="0" fillId="2" borderId="17" xfId="3" applyFont="1" applyBorder="1" applyAlignment="1">
      <alignment horizontal="left" vertical="top" wrapText="1"/>
    </xf>
    <xf numFmtId="0" fontId="0" fillId="2" borderId="18" xfId="3" applyFont="1" applyBorder="1" applyAlignment="1">
      <alignment horizontal="left" vertical="top" wrapText="1"/>
    </xf>
    <xf numFmtId="49" fontId="3" fillId="2" borderId="34" xfId="3" quotePrefix="1" applyNumberFormat="1" applyFont="1" applyBorder="1" applyAlignment="1">
      <alignment horizontal="center"/>
    </xf>
    <xf numFmtId="49" fontId="3" fillId="2" borderId="35" xfId="3" quotePrefix="1" applyNumberFormat="1" applyFont="1" applyBorder="1" applyAlignment="1">
      <alignment horizontal="center"/>
    </xf>
    <xf numFmtId="49" fontId="3" fillId="2" borderId="36" xfId="3" quotePrefix="1" applyNumberFormat="1" applyFont="1" applyBorder="1" applyAlignment="1">
      <alignment horizontal="center"/>
    </xf>
    <xf numFmtId="0" fontId="0" fillId="3" borderId="39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41" xfId="0" applyFill="1" applyBorder="1" applyAlignment="1">
      <alignment horizontal="left"/>
    </xf>
    <xf numFmtId="49" fontId="0" fillId="2" borderId="13" xfId="3" applyNumberFormat="1" applyFont="1" applyBorder="1" applyAlignment="1">
      <alignment horizontal="left" vertical="top" wrapText="1"/>
    </xf>
    <xf numFmtId="49" fontId="0" fillId="2" borderId="14" xfId="3" applyNumberFormat="1" applyFont="1" applyBorder="1" applyAlignment="1">
      <alignment horizontal="left" vertical="top" wrapText="1"/>
    </xf>
    <xf numFmtId="49" fontId="0" fillId="2" borderId="15" xfId="3" applyNumberFormat="1" applyFont="1" applyBorder="1" applyAlignment="1">
      <alignment horizontal="left" vertical="top" wrapText="1"/>
    </xf>
    <xf numFmtId="49" fontId="0" fillId="2" borderId="16" xfId="3" applyNumberFormat="1" applyFont="1" applyBorder="1" applyAlignment="1">
      <alignment horizontal="left" vertical="top" wrapText="1"/>
    </xf>
    <xf numFmtId="49" fontId="0" fillId="2" borderId="17" xfId="3" applyNumberFormat="1" applyFont="1" applyBorder="1" applyAlignment="1">
      <alignment horizontal="left" vertical="top" wrapText="1"/>
    </xf>
    <xf numFmtId="49" fontId="0" fillId="2" borderId="18" xfId="3" applyNumberFormat="1" applyFont="1" applyBorder="1" applyAlignment="1">
      <alignment horizontal="left" vertical="top" wrapText="1"/>
    </xf>
    <xf numFmtId="0" fontId="0" fillId="3" borderId="37" xfId="0" applyFill="1" applyBorder="1" applyAlignment="1">
      <alignment horizontal="left"/>
    </xf>
    <xf numFmtId="0" fontId="0" fillId="3" borderId="38" xfId="0" applyFill="1" applyBorder="1" applyAlignment="1">
      <alignment horizontal="left"/>
    </xf>
  </cellXfs>
  <cellStyles count="4">
    <cellStyle name="Čárka" xfId="1" builtinId="3"/>
    <cellStyle name="Nadpis 1" xfId="2" builtinId="16"/>
    <cellStyle name="Normální" xfId="0" builtinId="0"/>
    <cellStyle name="Poznámk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abSelected="1" workbookViewId="0">
      <selection activeCell="J36" sqref="J36"/>
    </sheetView>
  </sheetViews>
  <sheetFormatPr defaultRowHeight="15" x14ac:dyDescent="0.25"/>
  <cols>
    <col min="1" max="1" width="1.85546875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46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37" t="s">
        <v>0</v>
      </c>
      <c r="D5" s="37"/>
      <c r="E5" s="37"/>
      <c r="F5" s="37"/>
      <c r="G5" s="37"/>
      <c r="H5" s="37"/>
      <c r="I5" s="37"/>
      <c r="J5" s="4"/>
      <c r="K5" s="3"/>
    </row>
    <row r="6" spans="2:11" x14ac:dyDescent="0.25">
      <c r="B6" s="5"/>
      <c r="C6" s="37"/>
      <c r="D6" s="37"/>
      <c r="E6" s="37"/>
      <c r="F6" s="37"/>
      <c r="G6" s="37"/>
      <c r="H6" s="37"/>
      <c r="I6" s="37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1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C9" s="3"/>
      <c r="D9" s="3"/>
      <c r="E9" s="3"/>
      <c r="F9" s="3"/>
      <c r="G9" s="3"/>
      <c r="H9" s="3"/>
      <c r="I9" s="3"/>
      <c r="J9" s="4"/>
      <c r="K9" s="3"/>
    </row>
    <row r="10" spans="2:11" x14ac:dyDescent="0.25">
      <c r="B10" s="9"/>
      <c r="C10" s="40" t="s">
        <v>2</v>
      </c>
      <c r="D10" s="41"/>
      <c r="E10" s="41"/>
      <c r="F10" s="41"/>
      <c r="G10" s="41"/>
      <c r="H10" s="41"/>
      <c r="I10" s="42"/>
      <c r="J10" s="4"/>
      <c r="K10" s="3"/>
    </row>
    <row r="11" spans="2:11" ht="30" customHeight="1" x14ac:dyDescent="0.25">
      <c r="B11" s="5"/>
      <c r="C11" s="43"/>
      <c r="D11" s="44"/>
      <c r="E11" s="44"/>
      <c r="F11" s="44"/>
      <c r="G11" s="44"/>
      <c r="H11" s="44"/>
      <c r="I11" s="45"/>
      <c r="J11" s="4"/>
      <c r="K11" s="3"/>
    </row>
    <row r="12" spans="2:11" x14ac:dyDescent="0.25">
      <c r="B12" s="5"/>
      <c r="C12" s="3"/>
      <c r="D12" s="3"/>
      <c r="E12" s="3"/>
      <c r="F12" s="3"/>
      <c r="G12" s="3"/>
      <c r="H12" s="3"/>
      <c r="I12" s="3"/>
      <c r="J12" s="4"/>
      <c r="K12" s="3"/>
    </row>
    <row r="13" spans="2:11" x14ac:dyDescent="0.25">
      <c r="B13" s="5"/>
      <c r="C13" s="3"/>
      <c r="D13" s="3"/>
      <c r="E13" s="3"/>
      <c r="F13" s="3"/>
      <c r="G13" s="3"/>
      <c r="H13" s="3"/>
      <c r="I13" s="3"/>
      <c r="J13" s="4"/>
      <c r="K13" s="3"/>
    </row>
    <row r="14" spans="2:11" x14ac:dyDescent="0.25">
      <c r="B14" s="5"/>
      <c r="C14" s="32" t="s">
        <v>3</v>
      </c>
      <c r="D14" s="32"/>
      <c r="E14" s="3"/>
      <c r="F14" s="3"/>
      <c r="G14" s="3"/>
      <c r="H14" s="3"/>
      <c r="I14" s="3"/>
      <c r="J14" s="4"/>
      <c r="K14" s="3"/>
    </row>
    <row r="15" spans="2:11" ht="15.75" thickBot="1" x14ac:dyDescent="0.3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ht="15.75" thickBot="1" x14ac:dyDescent="0.3">
      <c r="B16" s="5"/>
      <c r="C16" s="16"/>
      <c r="D16" s="17" t="s">
        <v>14</v>
      </c>
      <c r="E16" s="3"/>
      <c r="F16" s="3"/>
      <c r="G16" s="3"/>
      <c r="H16" s="3"/>
      <c r="I16" s="3"/>
      <c r="J16" s="4"/>
      <c r="K16" s="3"/>
    </row>
    <row r="17" spans="2:11" x14ac:dyDescent="0.25">
      <c r="B17" s="5"/>
      <c r="C17" s="18" t="s">
        <v>5</v>
      </c>
      <c r="D17" s="10">
        <v>1</v>
      </c>
      <c r="E17" s="3"/>
      <c r="F17" s="3"/>
      <c r="G17" s="3"/>
      <c r="H17" s="3"/>
      <c r="I17" s="3"/>
      <c r="J17" s="4"/>
      <c r="K17" s="3"/>
    </row>
    <row r="18" spans="2:11" x14ac:dyDescent="0.25">
      <c r="B18" s="5"/>
      <c r="C18" s="19" t="s">
        <v>6</v>
      </c>
      <c r="D18" s="11">
        <v>2</v>
      </c>
      <c r="E18" s="3"/>
      <c r="F18" s="3"/>
      <c r="G18" s="3"/>
      <c r="H18" s="3"/>
      <c r="I18" s="3"/>
      <c r="J18" s="4"/>
      <c r="K18" s="3"/>
    </row>
    <row r="19" spans="2:11" x14ac:dyDescent="0.25">
      <c r="B19" s="5"/>
      <c r="C19" s="19" t="s">
        <v>7</v>
      </c>
      <c r="D19" s="11">
        <v>3</v>
      </c>
      <c r="E19" s="3"/>
      <c r="F19" s="3"/>
      <c r="G19" s="3"/>
      <c r="H19" s="3"/>
      <c r="I19" s="3"/>
      <c r="J19" s="4"/>
      <c r="K19" s="3"/>
    </row>
    <row r="20" spans="2:11" x14ac:dyDescent="0.25">
      <c r="B20" s="5"/>
      <c r="C20" s="19" t="s">
        <v>8</v>
      </c>
      <c r="D20" s="12">
        <v>4</v>
      </c>
      <c r="E20" s="3"/>
      <c r="F20" s="3"/>
      <c r="G20" s="3"/>
      <c r="H20" s="3"/>
      <c r="I20" s="3"/>
      <c r="J20" s="4"/>
      <c r="K20" s="3"/>
    </row>
    <row r="21" spans="2:11" x14ac:dyDescent="0.25">
      <c r="B21" s="5"/>
      <c r="C21" s="19" t="s">
        <v>9</v>
      </c>
      <c r="D21" s="12">
        <v>5</v>
      </c>
      <c r="E21" s="3"/>
      <c r="F21" s="3"/>
      <c r="G21" s="3"/>
      <c r="H21" s="3"/>
      <c r="I21" s="3"/>
      <c r="J21" s="4"/>
      <c r="K21" s="3"/>
    </row>
    <row r="22" spans="2:11" x14ac:dyDescent="0.25">
      <c r="B22" s="5"/>
      <c r="C22" s="19" t="s">
        <v>10</v>
      </c>
      <c r="D22" s="12">
        <v>4</v>
      </c>
      <c r="E22" s="3"/>
      <c r="F22" s="3"/>
      <c r="G22" s="3"/>
      <c r="H22" s="3"/>
      <c r="I22" s="3"/>
      <c r="J22" s="4"/>
      <c r="K22" s="3"/>
    </row>
    <row r="23" spans="2:11" x14ac:dyDescent="0.25">
      <c r="B23" s="5"/>
      <c r="C23" s="19" t="s">
        <v>11</v>
      </c>
      <c r="D23" s="12">
        <v>3</v>
      </c>
      <c r="E23" s="3"/>
      <c r="F23" s="3"/>
      <c r="G23" s="3"/>
      <c r="H23" s="3"/>
      <c r="I23" s="3"/>
      <c r="J23" s="4"/>
      <c r="K23" s="3"/>
    </row>
    <row r="24" spans="2:11" x14ac:dyDescent="0.25">
      <c r="B24" s="5"/>
      <c r="C24" s="19" t="s">
        <v>12</v>
      </c>
      <c r="D24" s="12">
        <v>2</v>
      </c>
      <c r="E24" s="3"/>
      <c r="F24" s="3"/>
      <c r="G24" s="3"/>
      <c r="H24" s="3"/>
      <c r="I24" s="3"/>
      <c r="J24" s="4"/>
      <c r="K24" s="3"/>
    </row>
    <row r="25" spans="2:11" ht="15.75" thickBot="1" x14ac:dyDescent="0.3">
      <c r="B25" s="5"/>
      <c r="C25" s="20" t="s">
        <v>13</v>
      </c>
      <c r="D25" s="14">
        <v>1</v>
      </c>
      <c r="E25" s="3"/>
      <c r="F25" s="3"/>
      <c r="G25" s="3"/>
      <c r="H25" s="3"/>
      <c r="I25" s="3"/>
      <c r="J25" s="4"/>
      <c r="K25" s="3"/>
    </row>
    <row r="26" spans="2:11" ht="15.75" thickBot="1" x14ac:dyDescent="0.3">
      <c r="B26" s="5"/>
      <c r="C26" s="21" t="s">
        <v>4</v>
      </c>
      <c r="D26" s="15">
        <f>SUM(D17:D25)</f>
        <v>25</v>
      </c>
      <c r="E26" s="3"/>
      <c r="F26" s="3"/>
      <c r="G26" s="3"/>
      <c r="H26" s="3"/>
      <c r="I26" s="3"/>
      <c r="J26" s="4"/>
      <c r="K26" s="3"/>
    </row>
    <row r="27" spans="2:11" x14ac:dyDescent="0.25">
      <c r="B27" s="5"/>
      <c r="C27" s="3"/>
      <c r="D27" s="3"/>
      <c r="E27" s="3"/>
      <c r="F27" s="3"/>
      <c r="G27" s="3"/>
      <c r="H27" s="3"/>
      <c r="I27" s="3"/>
      <c r="J27" s="4"/>
      <c r="K27" s="3"/>
    </row>
    <row r="28" spans="2:11" x14ac:dyDescent="0.25">
      <c r="B28" s="5"/>
      <c r="C28" s="3"/>
      <c r="D28" s="3"/>
      <c r="E28" s="3"/>
      <c r="F28" s="3"/>
      <c r="G28" s="3"/>
      <c r="H28" s="3"/>
      <c r="I28" s="3"/>
      <c r="J28" s="4"/>
      <c r="K28" s="3"/>
    </row>
    <row r="29" spans="2:11" x14ac:dyDescent="0.25">
      <c r="B29" s="5"/>
      <c r="C29" s="3"/>
      <c r="D29" s="3"/>
      <c r="E29" s="3"/>
      <c r="F29" s="3"/>
      <c r="G29" s="3"/>
      <c r="H29" s="3"/>
      <c r="I29" s="3"/>
      <c r="J29" s="4"/>
      <c r="K29" s="3"/>
    </row>
    <row r="30" spans="2:11" x14ac:dyDescent="0.25">
      <c r="B30" s="5"/>
      <c r="C30" s="3"/>
      <c r="D30" s="3"/>
      <c r="E30" s="3"/>
      <c r="F30" s="3"/>
      <c r="G30" s="3"/>
      <c r="H30" s="3"/>
      <c r="I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5"/>
      <c r="C35" s="3"/>
      <c r="D35" s="3"/>
      <c r="E35" s="3"/>
      <c r="F35" s="3"/>
      <c r="G35" s="3"/>
      <c r="H35" s="3"/>
      <c r="I35" s="3"/>
      <c r="J35" s="4"/>
      <c r="K35" s="3"/>
    </row>
    <row r="36" spans="2:11" x14ac:dyDescent="0.25">
      <c r="B36" s="6"/>
      <c r="C36" s="7"/>
      <c r="D36" s="7"/>
      <c r="E36" s="7"/>
      <c r="F36" s="7"/>
      <c r="G36" s="7"/>
      <c r="H36" s="7"/>
      <c r="I36" s="7"/>
      <c r="J36" s="8"/>
      <c r="K36" s="3"/>
    </row>
    <row r="37" spans="2:11" x14ac:dyDescent="0.25">
      <c r="K37" s="3"/>
    </row>
  </sheetData>
  <mergeCells count="5">
    <mergeCell ref="C14:D14"/>
    <mergeCell ref="B2:C3"/>
    <mergeCell ref="C5:I6"/>
    <mergeCell ref="C8:I8"/>
    <mergeCell ref="C10:I1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workbookViewId="0">
      <selection activeCell="J36" sqref="J36"/>
    </sheetView>
  </sheetViews>
  <sheetFormatPr defaultRowHeight="15" x14ac:dyDescent="0.25"/>
  <cols>
    <col min="1" max="1" width="1.85546875" customWidth="1"/>
    <col min="4" max="4" width="9.42578125" bestFit="1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15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37" t="s">
        <v>19</v>
      </c>
      <c r="D5" s="37"/>
      <c r="E5" s="37"/>
      <c r="F5" s="37"/>
      <c r="G5" s="37"/>
      <c r="H5" s="37"/>
      <c r="I5" s="37"/>
      <c r="J5" s="4"/>
      <c r="K5" s="3"/>
    </row>
    <row r="6" spans="2:11" x14ac:dyDescent="0.25">
      <c r="B6" s="5"/>
      <c r="C6" s="37"/>
      <c r="D6" s="37"/>
      <c r="E6" s="37"/>
      <c r="F6" s="37"/>
      <c r="G6" s="37"/>
      <c r="H6" s="37"/>
      <c r="I6" s="37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17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C9" s="3"/>
      <c r="D9" s="3"/>
      <c r="E9" s="3"/>
      <c r="F9" s="3"/>
      <c r="G9" s="3"/>
      <c r="H9" s="3"/>
      <c r="I9" s="3"/>
      <c r="J9" s="4"/>
      <c r="K9" s="3"/>
    </row>
    <row r="10" spans="2:11" x14ac:dyDescent="0.25">
      <c r="B10" s="9"/>
      <c r="C10" s="40" t="s">
        <v>20</v>
      </c>
      <c r="D10" s="41"/>
      <c r="E10" s="41"/>
      <c r="F10" s="41"/>
      <c r="G10" s="41"/>
      <c r="H10" s="41"/>
      <c r="I10" s="42"/>
      <c r="J10" s="4"/>
      <c r="K10" s="3"/>
    </row>
    <row r="11" spans="2:11" ht="30" customHeight="1" x14ac:dyDescent="0.25">
      <c r="B11" s="5"/>
      <c r="C11" s="43"/>
      <c r="D11" s="44"/>
      <c r="E11" s="44"/>
      <c r="F11" s="44"/>
      <c r="G11" s="44"/>
      <c r="H11" s="44"/>
      <c r="I11" s="45"/>
      <c r="J11" s="4"/>
      <c r="K11" s="3"/>
    </row>
    <row r="12" spans="2:11" x14ac:dyDescent="0.25">
      <c r="B12" s="5"/>
      <c r="C12" s="3"/>
      <c r="D12" s="3"/>
      <c r="E12" s="3"/>
      <c r="F12" s="3"/>
      <c r="G12" s="3"/>
      <c r="H12" s="3"/>
      <c r="I12" s="3"/>
      <c r="J12" s="4"/>
      <c r="K12" s="3"/>
    </row>
    <row r="13" spans="2:11" x14ac:dyDescent="0.25">
      <c r="B13" s="5"/>
      <c r="C13" s="3"/>
      <c r="D13" s="3"/>
      <c r="E13" s="3"/>
      <c r="F13" s="3"/>
      <c r="G13" s="3"/>
      <c r="H13" s="3"/>
      <c r="I13" s="3"/>
      <c r="J13" s="4"/>
      <c r="K13" s="3"/>
    </row>
    <row r="14" spans="2:11" x14ac:dyDescent="0.25">
      <c r="B14" s="5"/>
      <c r="C14" s="32" t="s">
        <v>3</v>
      </c>
      <c r="D14" s="32"/>
      <c r="E14" s="3"/>
      <c r="F14" s="3"/>
      <c r="G14" s="3"/>
      <c r="H14" s="3"/>
      <c r="I14" s="3"/>
      <c r="J14" s="4"/>
      <c r="K14" s="3"/>
    </row>
    <row r="15" spans="2:11" ht="15.75" thickBot="1" x14ac:dyDescent="0.3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ht="15.75" thickBot="1" x14ac:dyDescent="0.3">
      <c r="B16" s="5"/>
      <c r="C16" s="16"/>
      <c r="D16" s="17" t="s">
        <v>14</v>
      </c>
      <c r="E16" s="3"/>
      <c r="F16" s="3"/>
      <c r="G16" s="3"/>
      <c r="H16" s="3"/>
      <c r="I16" s="3"/>
      <c r="J16" s="4"/>
      <c r="K16" s="3"/>
    </row>
    <row r="17" spans="2:11" x14ac:dyDescent="0.25">
      <c r="B17" s="5"/>
      <c r="C17" s="18" t="s">
        <v>5</v>
      </c>
      <c r="D17" s="10">
        <v>1</v>
      </c>
      <c r="E17" s="3"/>
      <c r="F17" s="3"/>
      <c r="G17" s="3"/>
      <c r="H17" s="3"/>
      <c r="I17" s="3"/>
      <c r="J17" s="4"/>
      <c r="K17" s="3"/>
    </row>
    <row r="18" spans="2:11" x14ac:dyDescent="0.25">
      <c r="B18" s="5"/>
      <c r="C18" s="19" t="s">
        <v>6</v>
      </c>
      <c r="D18" s="11">
        <v>2</v>
      </c>
      <c r="E18" s="3"/>
      <c r="F18" s="3"/>
      <c r="G18" s="3"/>
      <c r="H18" s="3"/>
      <c r="I18" s="3"/>
      <c r="J18" s="4"/>
      <c r="K18" s="3"/>
    </row>
    <row r="19" spans="2:11" x14ac:dyDescent="0.25">
      <c r="B19" s="5"/>
      <c r="C19" s="19" t="s">
        <v>7</v>
      </c>
      <c r="D19" s="11">
        <v>3</v>
      </c>
      <c r="E19" s="3"/>
      <c r="F19" s="3"/>
      <c r="G19" s="3"/>
      <c r="H19" s="3"/>
      <c r="I19" s="3"/>
      <c r="J19" s="4"/>
      <c r="K19" s="3"/>
    </row>
    <row r="20" spans="2:11" x14ac:dyDescent="0.25">
      <c r="B20" s="5"/>
      <c r="C20" s="19" t="s">
        <v>8</v>
      </c>
      <c r="D20" s="12">
        <v>4</v>
      </c>
      <c r="E20" s="3"/>
      <c r="F20" s="3"/>
      <c r="G20" s="3"/>
      <c r="H20" s="3"/>
      <c r="I20" s="3"/>
      <c r="J20" s="4"/>
      <c r="K20" s="3"/>
    </row>
    <row r="21" spans="2:11" x14ac:dyDescent="0.25">
      <c r="B21" s="5"/>
      <c r="C21" s="19" t="s">
        <v>9</v>
      </c>
      <c r="D21" s="12">
        <v>5</v>
      </c>
      <c r="E21" s="3"/>
      <c r="F21" s="3"/>
      <c r="G21" s="3"/>
      <c r="H21" s="3"/>
      <c r="I21" s="3"/>
      <c r="J21" s="4"/>
      <c r="K21" s="3"/>
    </row>
    <row r="22" spans="2:11" x14ac:dyDescent="0.25">
      <c r="B22" s="5"/>
      <c r="C22" s="19" t="s">
        <v>10</v>
      </c>
      <c r="D22" s="12">
        <v>4</v>
      </c>
      <c r="E22" s="3"/>
      <c r="F22" s="3"/>
      <c r="G22" s="3"/>
      <c r="H22" s="3"/>
      <c r="I22" s="3"/>
      <c r="J22" s="4"/>
      <c r="K22" s="3"/>
    </row>
    <row r="23" spans="2:11" x14ac:dyDescent="0.25">
      <c r="B23" s="5"/>
      <c r="C23" s="19" t="s">
        <v>11</v>
      </c>
      <c r="D23" s="12">
        <v>3</v>
      </c>
      <c r="E23" s="3"/>
      <c r="F23" s="3"/>
      <c r="G23" s="3"/>
      <c r="H23" s="3"/>
      <c r="I23" s="3"/>
      <c r="J23" s="4"/>
      <c r="K23" s="3"/>
    </row>
    <row r="24" spans="2:11" x14ac:dyDescent="0.25">
      <c r="B24" s="5"/>
      <c r="C24" s="19" t="s">
        <v>12</v>
      </c>
      <c r="D24" s="12">
        <v>2</v>
      </c>
      <c r="E24" s="3"/>
      <c r="F24" s="3"/>
      <c r="G24" s="3"/>
      <c r="H24" s="3"/>
      <c r="I24" s="3"/>
      <c r="J24" s="4"/>
      <c r="K24" s="3"/>
    </row>
    <row r="25" spans="2:11" ht="15.75" thickBot="1" x14ac:dyDescent="0.3">
      <c r="B25" s="5"/>
      <c r="C25" s="20" t="s">
        <v>13</v>
      </c>
      <c r="D25" s="14">
        <v>1</v>
      </c>
      <c r="E25" s="3"/>
      <c r="F25" s="3"/>
      <c r="G25" s="3"/>
      <c r="H25" s="3"/>
      <c r="I25" s="3"/>
      <c r="J25" s="4"/>
      <c r="K25" s="3"/>
    </row>
    <row r="26" spans="2:11" ht="15.75" thickBot="1" x14ac:dyDescent="0.3">
      <c r="B26" s="5"/>
      <c r="C26" s="21" t="s">
        <v>16</v>
      </c>
      <c r="D26" s="22">
        <f>AVERAGE(D17:D25)</f>
        <v>2.7777777777777777</v>
      </c>
      <c r="E26" s="3"/>
      <c r="F26" s="3"/>
      <c r="G26" s="3"/>
      <c r="H26" s="3"/>
      <c r="I26" s="3"/>
      <c r="J26" s="4"/>
      <c r="K26" s="3"/>
    </row>
    <row r="27" spans="2:11" x14ac:dyDescent="0.25">
      <c r="B27" s="5"/>
      <c r="C27" s="3"/>
      <c r="D27" s="3"/>
      <c r="E27" s="3"/>
      <c r="F27" s="3"/>
      <c r="G27" s="3"/>
      <c r="H27" s="3"/>
      <c r="I27" s="3"/>
      <c r="J27" s="4"/>
      <c r="K27" s="3"/>
    </row>
    <row r="28" spans="2:11" x14ac:dyDescent="0.25">
      <c r="B28" s="5"/>
      <c r="C28" s="3"/>
      <c r="D28" s="3"/>
      <c r="E28" s="3"/>
      <c r="F28" s="3"/>
      <c r="G28" s="3"/>
      <c r="H28" s="3"/>
      <c r="I28" s="3"/>
      <c r="J28" s="4"/>
      <c r="K28" s="3"/>
    </row>
    <row r="29" spans="2:11" x14ac:dyDescent="0.25">
      <c r="B29" s="5"/>
      <c r="C29" s="3"/>
      <c r="D29" s="3"/>
      <c r="E29" s="3"/>
      <c r="F29" s="3"/>
      <c r="G29" s="3"/>
      <c r="H29" s="3"/>
      <c r="I29" s="3"/>
      <c r="J29" s="4"/>
      <c r="K29" s="3"/>
    </row>
    <row r="30" spans="2:11" x14ac:dyDescent="0.25">
      <c r="B30" s="5"/>
      <c r="C30" s="3"/>
      <c r="D30" s="3"/>
      <c r="E30" s="3"/>
      <c r="F30" s="3"/>
      <c r="G30" s="3"/>
      <c r="H30" s="3"/>
      <c r="I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5"/>
      <c r="C35" s="3"/>
      <c r="D35" s="3"/>
      <c r="E35" s="3"/>
      <c r="F35" s="3"/>
      <c r="G35" s="3"/>
      <c r="H35" s="3"/>
      <c r="I35" s="3"/>
      <c r="J35" s="4"/>
      <c r="K35" s="3"/>
    </row>
    <row r="36" spans="2:11" x14ac:dyDescent="0.25">
      <c r="B36" s="6"/>
      <c r="C36" s="7"/>
      <c r="D36" s="7"/>
      <c r="E36" s="7"/>
      <c r="F36" s="7"/>
      <c r="G36" s="7"/>
      <c r="H36" s="7"/>
      <c r="I36" s="7"/>
      <c r="J36" s="8"/>
      <c r="K36" s="3"/>
    </row>
    <row r="37" spans="2:11" x14ac:dyDescent="0.25">
      <c r="K37" s="3"/>
    </row>
  </sheetData>
  <mergeCells count="5">
    <mergeCell ref="B2:C3"/>
    <mergeCell ref="C5:I6"/>
    <mergeCell ref="C8:I8"/>
    <mergeCell ref="C10:I11"/>
    <mergeCell ref="C14:D14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workbookViewId="0">
      <selection activeCell="J35" sqref="J35"/>
    </sheetView>
  </sheetViews>
  <sheetFormatPr defaultRowHeight="15" x14ac:dyDescent="0.25"/>
  <cols>
    <col min="1" max="1" width="1.85546875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51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37" t="s">
        <v>21</v>
      </c>
      <c r="D5" s="37"/>
      <c r="E5" s="37"/>
      <c r="F5" s="37"/>
      <c r="G5" s="37"/>
      <c r="H5" s="37"/>
      <c r="I5" s="37"/>
      <c r="J5" s="4"/>
      <c r="K5" s="3"/>
    </row>
    <row r="6" spans="2:11" x14ac:dyDescent="0.25">
      <c r="B6" s="5"/>
      <c r="C6" s="37"/>
      <c r="D6" s="37"/>
      <c r="E6" s="37"/>
      <c r="F6" s="37"/>
      <c r="G6" s="37"/>
      <c r="H6" s="37"/>
      <c r="I6" s="37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22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C9" s="3"/>
      <c r="D9" s="3"/>
      <c r="E9" s="3"/>
      <c r="F9" s="3"/>
      <c r="G9" s="3"/>
      <c r="H9" s="3"/>
      <c r="I9" s="3"/>
      <c r="J9" s="4"/>
      <c r="K9" s="3"/>
    </row>
    <row r="10" spans="2:11" x14ac:dyDescent="0.25">
      <c r="B10" s="9"/>
      <c r="C10" s="40" t="s">
        <v>23</v>
      </c>
      <c r="D10" s="41"/>
      <c r="E10" s="41"/>
      <c r="F10" s="41"/>
      <c r="G10" s="41"/>
      <c r="H10" s="41"/>
      <c r="I10" s="42"/>
      <c r="J10" s="4"/>
      <c r="K10" s="3"/>
    </row>
    <row r="11" spans="2:11" ht="44.25" customHeight="1" x14ac:dyDescent="0.25">
      <c r="B11" s="5"/>
      <c r="C11" s="43"/>
      <c r="D11" s="44"/>
      <c r="E11" s="44"/>
      <c r="F11" s="44"/>
      <c r="G11" s="44"/>
      <c r="H11" s="44"/>
      <c r="I11" s="45"/>
      <c r="J11" s="4"/>
      <c r="K11" s="3"/>
    </row>
    <row r="12" spans="2:11" x14ac:dyDescent="0.25">
      <c r="B12" s="5"/>
      <c r="C12" s="3"/>
      <c r="D12" s="3"/>
      <c r="E12" s="3"/>
      <c r="F12" s="3"/>
      <c r="G12" s="3"/>
      <c r="H12" s="3"/>
      <c r="I12" s="3"/>
      <c r="J12" s="4"/>
      <c r="K12" s="3"/>
    </row>
    <row r="13" spans="2:11" x14ac:dyDescent="0.25">
      <c r="B13" s="5"/>
      <c r="C13" s="3"/>
      <c r="D13" s="3"/>
      <c r="E13" s="3"/>
      <c r="F13" s="3"/>
      <c r="G13" s="3"/>
      <c r="H13" s="3"/>
      <c r="I13" s="3"/>
      <c r="J13" s="4"/>
      <c r="K13" s="3"/>
    </row>
    <row r="14" spans="2:11" x14ac:dyDescent="0.25">
      <c r="B14" s="5"/>
      <c r="C14" s="32" t="s">
        <v>3</v>
      </c>
      <c r="D14" s="32"/>
      <c r="E14" s="3"/>
      <c r="F14" s="3"/>
      <c r="G14" s="3"/>
      <c r="H14" s="3"/>
      <c r="I14" s="3"/>
      <c r="J14" s="4"/>
      <c r="K14" s="3"/>
    </row>
    <row r="15" spans="2:11" x14ac:dyDescent="0.25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x14ac:dyDescent="0.25">
      <c r="B16" s="5"/>
      <c r="C16" t="s">
        <v>26</v>
      </c>
      <c r="E16" s="3"/>
      <c r="F16" s="3"/>
      <c r="G16" s="3"/>
      <c r="H16" t="s">
        <v>27</v>
      </c>
      <c r="J16" s="4"/>
      <c r="K16" s="3"/>
    </row>
    <row r="17" spans="2:11" ht="15.75" thickBot="1" x14ac:dyDescent="0.3">
      <c r="B17" s="5"/>
      <c r="E17" s="3"/>
      <c r="F17" s="3"/>
      <c r="G17" s="3"/>
      <c r="J17" s="4"/>
      <c r="K17" s="3"/>
    </row>
    <row r="18" spans="2:11" ht="15.75" thickBot="1" x14ac:dyDescent="0.3">
      <c r="B18" s="5"/>
      <c r="C18" s="16"/>
      <c r="D18" s="17" t="s">
        <v>14</v>
      </c>
      <c r="E18" s="3"/>
      <c r="F18" s="3"/>
      <c r="G18" s="3"/>
      <c r="H18" s="16"/>
      <c r="I18" s="17" t="s">
        <v>14</v>
      </c>
      <c r="J18" s="4"/>
      <c r="K18" s="3"/>
    </row>
    <row r="19" spans="2:11" x14ac:dyDescent="0.25">
      <c r="B19" s="5"/>
      <c r="C19" s="18" t="s">
        <v>5</v>
      </c>
      <c r="D19" s="10">
        <v>1</v>
      </c>
      <c r="E19" s="3"/>
      <c r="F19" s="3"/>
      <c r="G19" s="3"/>
      <c r="H19" s="18" t="s">
        <v>5</v>
      </c>
      <c r="I19" s="10" t="s">
        <v>24</v>
      </c>
      <c r="J19" s="4"/>
      <c r="K19" s="3"/>
    </row>
    <row r="20" spans="2:11" x14ac:dyDescent="0.25">
      <c r="B20" s="5"/>
      <c r="C20" s="19" t="s">
        <v>6</v>
      </c>
      <c r="D20" s="11">
        <v>2</v>
      </c>
      <c r="E20" s="3"/>
      <c r="F20" s="3"/>
      <c r="G20" s="3"/>
      <c r="H20" s="19" t="s">
        <v>6</v>
      </c>
      <c r="I20" s="11" t="s">
        <v>24</v>
      </c>
      <c r="J20" s="4"/>
      <c r="K20" s="3"/>
    </row>
    <row r="21" spans="2:11" x14ac:dyDescent="0.25">
      <c r="B21" s="5"/>
      <c r="C21" s="19" t="s">
        <v>7</v>
      </c>
      <c r="D21" s="11">
        <v>3</v>
      </c>
      <c r="E21" s="3"/>
      <c r="F21" s="3"/>
      <c r="G21" s="3"/>
      <c r="H21" s="19" t="s">
        <v>7</v>
      </c>
      <c r="I21" s="11" t="s">
        <v>25</v>
      </c>
      <c r="J21" s="4"/>
      <c r="K21" s="3"/>
    </row>
    <row r="22" spans="2:11" x14ac:dyDescent="0.25">
      <c r="B22" s="5"/>
      <c r="C22" s="19" t="s">
        <v>8</v>
      </c>
      <c r="D22" s="12">
        <v>4</v>
      </c>
      <c r="E22" s="3"/>
      <c r="F22" s="3"/>
      <c r="G22" s="3"/>
      <c r="H22" s="19" t="s">
        <v>8</v>
      </c>
      <c r="I22" s="12" t="s">
        <v>25</v>
      </c>
      <c r="J22" s="4"/>
      <c r="K22" s="3"/>
    </row>
    <row r="23" spans="2:11" x14ac:dyDescent="0.25">
      <c r="B23" s="5"/>
      <c r="C23" s="19" t="s">
        <v>9</v>
      </c>
      <c r="D23" s="12">
        <v>5</v>
      </c>
      <c r="E23" s="3"/>
      <c r="F23" s="3"/>
      <c r="G23" s="3"/>
      <c r="H23" s="19" t="s">
        <v>9</v>
      </c>
      <c r="I23" s="12" t="s">
        <v>24</v>
      </c>
      <c r="J23" s="4"/>
      <c r="K23" s="3"/>
    </row>
    <row r="24" spans="2:11" x14ac:dyDescent="0.25">
      <c r="B24" s="5"/>
      <c r="C24" s="19" t="s">
        <v>10</v>
      </c>
      <c r="D24" s="12">
        <v>4</v>
      </c>
      <c r="E24" s="3"/>
      <c r="F24" s="3"/>
      <c r="G24" s="3"/>
      <c r="H24" s="19" t="s">
        <v>10</v>
      </c>
      <c r="I24" s="12" t="s">
        <v>25</v>
      </c>
      <c r="J24" s="4"/>
      <c r="K24" s="3"/>
    </row>
    <row r="25" spans="2:11" x14ac:dyDescent="0.25">
      <c r="B25" s="5"/>
      <c r="C25" s="19" t="s">
        <v>11</v>
      </c>
      <c r="D25" s="12">
        <v>3</v>
      </c>
      <c r="E25" s="3"/>
      <c r="F25" s="3"/>
      <c r="G25" s="3"/>
      <c r="H25" s="19" t="s">
        <v>11</v>
      </c>
      <c r="I25" s="12" t="s">
        <v>24</v>
      </c>
      <c r="J25" s="4"/>
      <c r="K25" s="3"/>
    </row>
    <row r="26" spans="2:11" x14ac:dyDescent="0.25">
      <c r="B26" s="5"/>
      <c r="C26" s="19" t="s">
        <v>12</v>
      </c>
      <c r="D26" s="12">
        <v>2</v>
      </c>
      <c r="E26" s="3"/>
      <c r="F26" s="3"/>
      <c r="G26" s="3"/>
      <c r="H26" s="19" t="s">
        <v>12</v>
      </c>
      <c r="I26" s="12" t="s">
        <v>24</v>
      </c>
      <c r="J26" s="4"/>
      <c r="K26" s="3"/>
    </row>
    <row r="27" spans="2:11" ht="15.75" thickBot="1" x14ac:dyDescent="0.3">
      <c r="B27" s="5"/>
      <c r="C27" s="20" t="s">
        <v>13</v>
      </c>
      <c r="D27" s="14">
        <v>1</v>
      </c>
      <c r="E27" s="3"/>
      <c r="F27" s="3"/>
      <c r="G27" s="3"/>
      <c r="H27" s="20" t="s">
        <v>13</v>
      </c>
      <c r="I27" s="14" t="s">
        <v>24</v>
      </c>
      <c r="J27" s="4"/>
      <c r="K27" s="3"/>
    </row>
    <row r="28" spans="2:11" ht="15.75" thickBot="1" x14ac:dyDescent="0.3">
      <c r="B28" s="5"/>
      <c r="C28" s="21" t="s">
        <v>18</v>
      </c>
      <c r="D28" s="15">
        <f>COUNT(D19:D27)</f>
        <v>9</v>
      </c>
      <c r="E28" s="3"/>
      <c r="F28" s="3"/>
      <c r="G28" s="3"/>
      <c r="H28" s="21" t="s">
        <v>18</v>
      </c>
      <c r="I28" s="15">
        <f>COUNT(I19:I27)</f>
        <v>0</v>
      </c>
      <c r="J28" s="4"/>
      <c r="K28" s="3"/>
    </row>
    <row r="29" spans="2:11" x14ac:dyDescent="0.25">
      <c r="B29" s="5"/>
      <c r="C29" s="3"/>
      <c r="D29" s="3"/>
      <c r="E29" s="3"/>
      <c r="F29" s="3"/>
      <c r="G29" s="3"/>
      <c r="H29" s="3"/>
      <c r="I29" s="3"/>
      <c r="J29" s="4"/>
      <c r="K29" s="3"/>
    </row>
    <row r="30" spans="2:11" x14ac:dyDescent="0.25">
      <c r="B30" s="5"/>
      <c r="C30" s="3"/>
      <c r="D30" s="3"/>
      <c r="E30" s="3"/>
      <c r="G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6"/>
      <c r="C35" s="7"/>
      <c r="D35" s="7"/>
      <c r="E35" s="7"/>
      <c r="F35" s="7"/>
      <c r="G35" s="7"/>
      <c r="H35" s="7"/>
      <c r="I35" s="7"/>
      <c r="J35" s="8"/>
      <c r="K35" s="3"/>
    </row>
    <row r="36" spans="2:11" x14ac:dyDescent="0.25">
      <c r="K36" s="3"/>
    </row>
  </sheetData>
  <mergeCells count="5">
    <mergeCell ref="B2:C3"/>
    <mergeCell ref="C5:I6"/>
    <mergeCell ref="C8:I8"/>
    <mergeCell ref="C10:I11"/>
    <mergeCell ref="C14:D14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workbookViewId="0">
      <selection activeCell="J36" sqref="J36"/>
    </sheetView>
  </sheetViews>
  <sheetFormatPr defaultRowHeight="15" x14ac:dyDescent="0.25"/>
  <cols>
    <col min="1" max="1" width="1.85546875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52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37" t="s">
        <v>28</v>
      </c>
      <c r="D5" s="37"/>
      <c r="E5" s="37"/>
      <c r="F5" s="37"/>
      <c r="G5" s="37"/>
      <c r="H5" s="37"/>
      <c r="I5" s="37"/>
      <c r="J5" s="4"/>
      <c r="K5" s="3"/>
    </row>
    <row r="6" spans="2:11" x14ac:dyDescent="0.25">
      <c r="B6" s="5"/>
      <c r="C6" s="37"/>
      <c r="D6" s="37"/>
      <c r="E6" s="37"/>
      <c r="F6" s="37"/>
      <c r="G6" s="37"/>
      <c r="H6" s="37"/>
      <c r="I6" s="37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29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C9" s="3"/>
      <c r="D9" s="3"/>
      <c r="E9" s="3"/>
      <c r="F9" s="3"/>
      <c r="G9" s="3"/>
      <c r="H9" s="3"/>
      <c r="I9" s="3"/>
      <c r="J9" s="4"/>
      <c r="K9" s="3"/>
    </row>
    <row r="10" spans="2:11" x14ac:dyDescent="0.25">
      <c r="B10" s="9"/>
      <c r="C10" s="40" t="s">
        <v>53</v>
      </c>
      <c r="D10" s="41"/>
      <c r="E10" s="41"/>
      <c r="F10" s="41"/>
      <c r="G10" s="41"/>
      <c r="H10" s="41"/>
      <c r="I10" s="42"/>
      <c r="J10" s="4"/>
      <c r="K10" s="3"/>
    </row>
    <row r="11" spans="2:11" ht="30" customHeight="1" x14ac:dyDescent="0.25">
      <c r="B11" s="5"/>
      <c r="C11" s="43"/>
      <c r="D11" s="44"/>
      <c r="E11" s="44"/>
      <c r="F11" s="44"/>
      <c r="G11" s="44"/>
      <c r="H11" s="44"/>
      <c r="I11" s="45"/>
      <c r="J11" s="4"/>
      <c r="K11" s="3"/>
    </row>
    <row r="12" spans="2:11" x14ac:dyDescent="0.25">
      <c r="B12" s="5"/>
      <c r="C12" s="3"/>
      <c r="D12" s="3"/>
      <c r="E12" s="3"/>
      <c r="F12" s="3"/>
      <c r="G12" s="3"/>
      <c r="H12" s="3"/>
      <c r="I12" s="3"/>
      <c r="J12" s="4"/>
      <c r="K12" s="3"/>
    </row>
    <row r="13" spans="2:11" x14ac:dyDescent="0.25">
      <c r="B13" s="5"/>
      <c r="C13" s="3"/>
      <c r="D13" s="3"/>
      <c r="E13" s="3"/>
      <c r="F13" s="3"/>
      <c r="G13" s="3"/>
      <c r="H13" s="3"/>
      <c r="I13" s="3"/>
      <c r="J13" s="4"/>
      <c r="K13" s="3"/>
    </row>
    <row r="14" spans="2:11" x14ac:dyDescent="0.25">
      <c r="B14" s="5"/>
      <c r="C14" s="32" t="s">
        <v>3</v>
      </c>
      <c r="D14" s="32"/>
      <c r="E14" s="3"/>
      <c r="F14" s="3"/>
      <c r="G14" s="3"/>
      <c r="H14" s="3"/>
      <c r="I14" s="3"/>
      <c r="J14" s="4"/>
      <c r="K14" s="3"/>
    </row>
    <row r="15" spans="2:11" x14ac:dyDescent="0.25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x14ac:dyDescent="0.25">
      <c r="B16" s="5"/>
      <c r="C16" t="s">
        <v>26</v>
      </c>
      <c r="E16" s="3"/>
      <c r="F16" s="3"/>
      <c r="G16" s="3"/>
      <c r="H16" t="s">
        <v>27</v>
      </c>
      <c r="J16" s="4"/>
      <c r="K16" s="3"/>
    </row>
    <row r="17" spans="2:11" ht="15.75" thickBot="1" x14ac:dyDescent="0.3">
      <c r="B17" s="5"/>
      <c r="E17" s="3"/>
      <c r="F17" s="3"/>
      <c r="G17" s="3"/>
      <c r="J17" s="4"/>
      <c r="K17" s="3"/>
    </row>
    <row r="18" spans="2:11" ht="15.75" thickBot="1" x14ac:dyDescent="0.3">
      <c r="B18" s="5"/>
      <c r="C18" s="16"/>
      <c r="D18" s="17" t="s">
        <v>14</v>
      </c>
      <c r="E18" s="3"/>
      <c r="F18" s="3"/>
      <c r="G18" s="3"/>
      <c r="H18" s="16"/>
      <c r="I18" s="17" t="s">
        <v>14</v>
      </c>
      <c r="J18" s="4"/>
      <c r="K18" s="3"/>
    </row>
    <row r="19" spans="2:11" x14ac:dyDescent="0.25">
      <c r="B19" s="5"/>
      <c r="C19" s="18" t="s">
        <v>5</v>
      </c>
      <c r="D19" s="10">
        <v>1</v>
      </c>
      <c r="E19" s="3"/>
      <c r="F19" s="3"/>
      <c r="G19" s="3"/>
      <c r="H19" s="18" t="s">
        <v>5</v>
      </c>
      <c r="I19" s="10" t="s">
        <v>24</v>
      </c>
      <c r="J19" s="4"/>
      <c r="K19" s="3"/>
    </row>
    <row r="20" spans="2:11" x14ac:dyDescent="0.25">
      <c r="B20" s="5"/>
      <c r="C20" s="19" t="s">
        <v>6</v>
      </c>
      <c r="D20" s="11">
        <v>2</v>
      </c>
      <c r="E20" s="3"/>
      <c r="F20" s="3"/>
      <c r="G20" s="3"/>
      <c r="H20" s="19" t="s">
        <v>6</v>
      </c>
      <c r="I20" s="11" t="s">
        <v>24</v>
      </c>
      <c r="J20" s="4"/>
      <c r="K20" s="3"/>
    </row>
    <row r="21" spans="2:11" x14ac:dyDescent="0.25">
      <c r="B21" s="5"/>
      <c r="C21" s="19" t="s">
        <v>7</v>
      </c>
      <c r="D21" s="11">
        <v>3</v>
      </c>
      <c r="E21" s="3"/>
      <c r="F21" s="3"/>
      <c r="G21" s="3"/>
      <c r="H21" s="19" t="s">
        <v>7</v>
      </c>
      <c r="I21" s="11" t="s">
        <v>25</v>
      </c>
      <c r="J21" s="4"/>
      <c r="K21" s="3"/>
    </row>
    <row r="22" spans="2:11" x14ac:dyDescent="0.25">
      <c r="B22" s="5"/>
      <c r="C22" s="19" t="s">
        <v>8</v>
      </c>
      <c r="D22" s="12">
        <v>4</v>
      </c>
      <c r="E22" s="3"/>
      <c r="F22" s="3"/>
      <c r="G22" s="3"/>
      <c r="H22" s="19" t="s">
        <v>8</v>
      </c>
      <c r="I22" s="12" t="s">
        <v>25</v>
      </c>
      <c r="J22" s="4"/>
      <c r="K22" s="3"/>
    </row>
    <row r="23" spans="2:11" x14ac:dyDescent="0.25">
      <c r="B23" s="5"/>
      <c r="C23" s="19" t="s">
        <v>9</v>
      </c>
      <c r="D23" s="12">
        <v>5</v>
      </c>
      <c r="E23" s="3"/>
      <c r="F23" s="3"/>
      <c r="G23" s="3"/>
      <c r="H23" s="19" t="s">
        <v>9</v>
      </c>
      <c r="I23" s="12" t="s">
        <v>24</v>
      </c>
      <c r="J23" s="4"/>
      <c r="K23" s="3"/>
    </row>
    <row r="24" spans="2:11" x14ac:dyDescent="0.25">
      <c r="B24" s="5"/>
      <c r="C24" s="19" t="s">
        <v>10</v>
      </c>
      <c r="D24" s="12">
        <v>4</v>
      </c>
      <c r="E24" s="3"/>
      <c r="F24" s="3"/>
      <c r="G24" s="3"/>
      <c r="H24" s="19" t="s">
        <v>10</v>
      </c>
      <c r="I24" s="12" t="s">
        <v>25</v>
      </c>
      <c r="J24" s="4"/>
      <c r="K24" s="3"/>
    </row>
    <row r="25" spans="2:11" x14ac:dyDescent="0.25">
      <c r="B25" s="5"/>
      <c r="C25" s="19" t="s">
        <v>11</v>
      </c>
      <c r="D25" s="12">
        <v>3</v>
      </c>
      <c r="E25" s="3"/>
      <c r="F25" s="3"/>
      <c r="G25" s="3"/>
      <c r="H25" s="19" t="s">
        <v>11</v>
      </c>
      <c r="I25" s="12" t="s">
        <v>24</v>
      </c>
      <c r="J25" s="4"/>
      <c r="K25" s="3"/>
    </row>
    <row r="26" spans="2:11" x14ac:dyDescent="0.25">
      <c r="B26" s="5"/>
      <c r="C26" s="19" t="s">
        <v>12</v>
      </c>
      <c r="D26" s="12">
        <v>2</v>
      </c>
      <c r="E26" s="3"/>
      <c r="F26" s="3"/>
      <c r="G26" s="3"/>
      <c r="H26" s="19" t="s">
        <v>12</v>
      </c>
      <c r="I26" s="12" t="s">
        <v>24</v>
      </c>
      <c r="J26" s="4"/>
      <c r="K26" s="3"/>
    </row>
    <row r="27" spans="2:11" ht="15.75" thickBot="1" x14ac:dyDescent="0.3">
      <c r="B27" s="5"/>
      <c r="C27" s="20" t="s">
        <v>13</v>
      </c>
      <c r="D27" s="14">
        <v>1</v>
      </c>
      <c r="E27" s="3"/>
      <c r="F27" s="3"/>
      <c r="G27" s="3"/>
      <c r="H27" s="20" t="s">
        <v>13</v>
      </c>
      <c r="I27" s="14" t="s">
        <v>24</v>
      </c>
      <c r="J27" s="4"/>
      <c r="K27" s="3"/>
    </row>
    <row r="28" spans="2:11" ht="15.75" thickBot="1" x14ac:dyDescent="0.3">
      <c r="B28" s="5"/>
      <c r="C28" s="21" t="s">
        <v>18</v>
      </c>
      <c r="D28" s="15">
        <f>COUNTA(D19:D27)</f>
        <v>9</v>
      </c>
      <c r="E28" s="3"/>
      <c r="F28" s="3"/>
      <c r="G28" s="3"/>
      <c r="H28" s="21" t="s">
        <v>18</v>
      </c>
      <c r="I28" s="15">
        <f>COUNTA(I19:I27)</f>
        <v>9</v>
      </c>
      <c r="J28" s="4"/>
      <c r="K28" s="3"/>
    </row>
    <row r="29" spans="2:11" x14ac:dyDescent="0.25">
      <c r="B29" s="5"/>
      <c r="C29" s="3"/>
      <c r="D29" s="3"/>
      <c r="E29" s="3"/>
      <c r="F29" s="3"/>
      <c r="G29" s="3"/>
      <c r="H29" s="3"/>
      <c r="I29" s="3"/>
      <c r="J29" s="4"/>
      <c r="K29" s="3"/>
    </row>
    <row r="30" spans="2:11" x14ac:dyDescent="0.25">
      <c r="B30" s="5"/>
      <c r="C30" s="3"/>
      <c r="D30" s="3"/>
      <c r="E30" s="3"/>
      <c r="G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5"/>
      <c r="C35" s="3"/>
      <c r="D35" s="3"/>
      <c r="E35" s="3"/>
      <c r="G35" s="3"/>
      <c r="H35" s="3"/>
      <c r="I35" s="3"/>
      <c r="J35" s="4"/>
      <c r="K35" s="3"/>
    </row>
    <row r="36" spans="2:11" x14ac:dyDescent="0.25">
      <c r="B36" s="6"/>
      <c r="C36" s="7"/>
      <c r="D36" s="7"/>
      <c r="E36" s="7"/>
      <c r="F36" s="7"/>
      <c r="G36" s="7"/>
      <c r="H36" s="7"/>
      <c r="I36" s="7"/>
      <c r="J36" s="8"/>
      <c r="K36" s="3"/>
    </row>
    <row r="37" spans="2:11" x14ac:dyDescent="0.25">
      <c r="K37" s="3"/>
    </row>
  </sheetData>
  <mergeCells count="5">
    <mergeCell ref="B2:C3"/>
    <mergeCell ref="C5:I6"/>
    <mergeCell ref="C8:I8"/>
    <mergeCell ref="C10:I11"/>
    <mergeCell ref="C14:D14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workbookViewId="0">
      <selection activeCell="J35" sqref="J35"/>
    </sheetView>
  </sheetViews>
  <sheetFormatPr defaultRowHeight="15" x14ac:dyDescent="0.25"/>
  <cols>
    <col min="1" max="1" width="1.85546875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30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37" t="s">
        <v>36</v>
      </c>
      <c r="D5" s="37"/>
      <c r="E5" s="37"/>
      <c r="F5" s="37"/>
      <c r="G5" s="37"/>
      <c r="H5" s="37"/>
      <c r="I5" s="37"/>
      <c r="J5" s="4"/>
      <c r="K5" s="3"/>
    </row>
    <row r="6" spans="2:11" x14ac:dyDescent="0.25">
      <c r="B6" s="5"/>
      <c r="C6" s="37"/>
      <c r="D6" s="37"/>
      <c r="E6" s="37"/>
      <c r="F6" s="37"/>
      <c r="G6" s="37"/>
      <c r="H6" s="37"/>
      <c r="I6" s="37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33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C9" s="3"/>
      <c r="D9" s="3"/>
      <c r="E9" s="3"/>
      <c r="F9" s="3"/>
      <c r="G9" s="3"/>
      <c r="H9" s="3"/>
      <c r="I9" s="3"/>
      <c r="J9" s="4"/>
      <c r="K9" s="3"/>
    </row>
    <row r="10" spans="2:11" x14ac:dyDescent="0.25">
      <c r="B10" s="9"/>
      <c r="C10" s="40" t="s">
        <v>35</v>
      </c>
      <c r="D10" s="41"/>
      <c r="E10" s="41"/>
      <c r="F10" s="41"/>
      <c r="G10" s="41"/>
      <c r="H10" s="41"/>
      <c r="I10" s="42"/>
      <c r="J10" s="4"/>
      <c r="K10" s="3"/>
    </row>
    <row r="11" spans="2:11" ht="44.25" customHeight="1" x14ac:dyDescent="0.25">
      <c r="B11" s="5"/>
      <c r="C11" s="43"/>
      <c r="D11" s="44"/>
      <c r="E11" s="44"/>
      <c r="F11" s="44"/>
      <c r="G11" s="44"/>
      <c r="H11" s="44"/>
      <c r="I11" s="45"/>
      <c r="J11" s="4"/>
      <c r="K11" s="3"/>
    </row>
    <row r="12" spans="2:11" x14ac:dyDescent="0.25">
      <c r="B12" s="5"/>
      <c r="C12" s="3"/>
      <c r="D12" s="3"/>
      <c r="E12" s="3"/>
      <c r="F12" s="3"/>
      <c r="G12" s="3"/>
      <c r="H12" s="3"/>
      <c r="I12" s="3"/>
      <c r="J12" s="4"/>
      <c r="K12" s="3"/>
    </row>
    <row r="13" spans="2:11" x14ac:dyDescent="0.25">
      <c r="B13" s="5"/>
      <c r="C13" s="3"/>
      <c r="D13" s="3"/>
      <c r="E13" s="3"/>
      <c r="F13" s="3"/>
      <c r="G13" s="3"/>
      <c r="H13" s="3"/>
      <c r="I13" s="3"/>
      <c r="J13" s="4"/>
      <c r="K13" s="3"/>
    </row>
    <row r="14" spans="2:11" x14ac:dyDescent="0.25">
      <c r="B14" s="5"/>
      <c r="C14" s="32" t="s">
        <v>3</v>
      </c>
      <c r="D14" s="32"/>
      <c r="E14" s="3"/>
      <c r="F14" s="3"/>
      <c r="G14" s="3"/>
      <c r="H14" s="3"/>
      <c r="I14" s="3"/>
      <c r="J14" s="4"/>
      <c r="K14" s="3"/>
    </row>
    <row r="15" spans="2:11" x14ac:dyDescent="0.25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x14ac:dyDescent="0.25">
      <c r="B16" s="5"/>
      <c r="C16" t="s">
        <v>32</v>
      </c>
      <c r="D16">
        <f>PI()</f>
        <v>3.1415926535897931</v>
      </c>
      <c r="E16" s="3"/>
      <c r="F16" s="3"/>
      <c r="G16" s="3"/>
      <c r="H16" s="3"/>
      <c r="I16" s="3"/>
      <c r="J16" s="4"/>
      <c r="K16" s="3"/>
    </row>
    <row r="17" spans="2:11" x14ac:dyDescent="0.25">
      <c r="B17" s="5"/>
      <c r="E17" s="3"/>
      <c r="F17" s="3"/>
      <c r="G17" s="3"/>
      <c r="H17" s="3"/>
      <c r="I17" s="3"/>
      <c r="J17" s="4"/>
      <c r="K17" s="3"/>
    </row>
    <row r="18" spans="2:11" ht="15.75" thickBot="1" x14ac:dyDescent="0.3">
      <c r="B18" s="5"/>
      <c r="C18" t="s">
        <v>31</v>
      </c>
      <c r="E18" s="3"/>
      <c r="F18" s="3"/>
      <c r="G18" s="3"/>
      <c r="H18" s="3"/>
      <c r="I18" s="3"/>
      <c r="J18" s="4"/>
      <c r="K18" s="3"/>
    </row>
    <row r="19" spans="2:11" x14ac:dyDescent="0.25">
      <c r="B19" s="5"/>
      <c r="C19" s="18">
        <v>0</v>
      </c>
      <c r="D19" s="24">
        <f>ROUND($D$16,0)</f>
        <v>3</v>
      </c>
      <c r="E19" s="3"/>
      <c r="F19" s="3"/>
      <c r="G19" s="3"/>
      <c r="H19" s="3"/>
      <c r="I19" s="3"/>
      <c r="J19" s="4"/>
      <c r="K19" s="3"/>
    </row>
    <row r="20" spans="2:11" x14ac:dyDescent="0.25">
      <c r="B20" s="5"/>
      <c r="C20" s="19">
        <v>1</v>
      </c>
      <c r="D20" s="25">
        <f>ROUND($D$16,1)</f>
        <v>3.1</v>
      </c>
      <c r="E20" s="3"/>
      <c r="F20" s="3"/>
      <c r="G20" s="3"/>
      <c r="H20" s="3"/>
      <c r="I20" s="3"/>
      <c r="J20" s="4"/>
      <c r="K20" s="3"/>
    </row>
    <row r="21" spans="2:11" x14ac:dyDescent="0.25">
      <c r="B21" s="5"/>
      <c r="C21" s="19">
        <v>2</v>
      </c>
      <c r="D21" s="25">
        <f>ROUND($D$16,2)</f>
        <v>3.14</v>
      </c>
      <c r="E21" s="3"/>
      <c r="F21" s="3"/>
      <c r="G21" s="3"/>
      <c r="H21" s="3"/>
      <c r="I21" s="3"/>
      <c r="J21" s="4"/>
      <c r="K21" s="3"/>
    </row>
    <row r="22" spans="2:11" x14ac:dyDescent="0.25">
      <c r="B22" s="5"/>
      <c r="C22" s="19">
        <v>3</v>
      </c>
      <c r="D22" s="25">
        <f>ROUND($D$16,3)</f>
        <v>3.1419999999999999</v>
      </c>
      <c r="E22" s="3"/>
      <c r="F22" s="3"/>
      <c r="G22" s="3"/>
      <c r="H22" s="3"/>
      <c r="I22" s="3"/>
      <c r="J22" s="4"/>
      <c r="K22" s="3"/>
    </row>
    <row r="23" spans="2:11" x14ac:dyDescent="0.25">
      <c r="B23" s="5"/>
      <c r="C23" s="19">
        <v>4</v>
      </c>
      <c r="D23" s="25">
        <f>ROUND($D$16,4)</f>
        <v>3.1415999999999999</v>
      </c>
      <c r="E23" s="3"/>
      <c r="F23" s="3"/>
      <c r="G23" s="3"/>
      <c r="H23" s="3"/>
      <c r="I23" s="3"/>
      <c r="J23" s="4"/>
      <c r="K23" s="3"/>
    </row>
    <row r="24" spans="2:11" ht="15.75" thickBot="1" x14ac:dyDescent="0.3">
      <c r="B24" s="5"/>
      <c r="C24" s="23">
        <v>5</v>
      </c>
      <c r="D24" s="13">
        <f>ROUND($D$16,5)</f>
        <v>3.1415899999999999</v>
      </c>
      <c r="E24" s="3"/>
      <c r="F24" s="3"/>
      <c r="G24" s="3"/>
      <c r="H24" s="3"/>
      <c r="I24" s="3"/>
      <c r="J24" s="4"/>
      <c r="K24" s="3"/>
    </row>
    <row r="25" spans="2:11" x14ac:dyDescent="0.25">
      <c r="B25" s="5"/>
      <c r="E25" s="3"/>
      <c r="F25" s="3"/>
      <c r="G25" s="3"/>
      <c r="H25" s="3"/>
      <c r="I25" s="3"/>
      <c r="J25" s="4"/>
      <c r="K25" s="3"/>
    </row>
    <row r="26" spans="2:11" x14ac:dyDescent="0.25">
      <c r="B26" s="5"/>
      <c r="E26" s="3"/>
      <c r="F26" s="3"/>
      <c r="G26" s="3"/>
      <c r="H26" s="3"/>
      <c r="I26" s="3"/>
      <c r="J26" s="4"/>
      <c r="K26" s="3"/>
    </row>
    <row r="27" spans="2:11" x14ac:dyDescent="0.25">
      <c r="B27" s="5"/>
      <c r="C27" s="3"/>
      <c r="D27" s="3"/>
      <c r="E27" s="3"/>
      <c r="F27" s="3"/>
      <c r="G27" s="3"/>
      <c r="H27" s="3"/>
      <c r="I27" s="3"/>
      <c r="J27" s="4"/>
      <c r="K27" s="3"/>
    </row>
    <row r="28" spans="2:11" x14ac:dyDescent="0.25">
      <c r="B28" s="5"/>
      <c r="C28" s="3"/>
      <c r="D28" s="3"/>
      <c r="E28" s="3"/>
      <c r="F28" s="3"/>
      <c r="G28" s="3"/>
      <c r="H28" s="3"/>
      <c r="I28" s="3"/>
      <c r="J28" s="4"/>
      <c r="K28" s="3"/>
    </row>
    <row r="29" spans="2:11" x14ac:dyDescent="0.25">
      <c r="B29" s="5"/>
      <c r="C29" s="3"/>
      <c r="D29" s="3"/>
      <c r="E29" s="3"/>
      <c r="F29" s="3"/>
      <c r="G29" s="3"/>
      <c r="H29" s="3"/>
      <c r="I29" s="3"/>
      <c r="J29" s="4"/>
      <c r="K29" s="3"/>
    </row>
    <row r="30" spans="2:11" x14ac:dyDescent="0.25">
      <c r="B30" s="5"/>
      <c r="C30" s="3"/>
      <c r="D30" s="3"/>
      <c r="E30" s="3"/>
      <c r="F30" s="3"/>
      <c r="G30" s="3"/>
      <c r="H30" s="3"/>
      <c r="I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6"/>
      <c r="C35" s="7"/>
      <c r="D35" s="7"/>
      <c r="E35" s="7"/>
      <c r="F35" s="7"/>
      <c r="G35" s="7"/>
      <c r="H35" s="7"/>
      <c r="I35" s="7"/>
      <c r="J35" s="8"/>
      <c r="K35" s="3"/>
    </row>
    <row r="36" spans="2:11" x14ac:dyDescent="0.25">
      <c r="K36" s="3"/>
    </row>
  </sheetData>
  <mergeCells count="5">
    <mergeCell ref="B2:C3"/>
    <mergeCell ref="C5:I6"/>
    <mergeCell ref="C8:I8"/>
    <mergeCell ref="C10:I11"/>
    <mergeCell ref="C14:D14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workbookViewId="0">
      <selection activeCell="J36" sqref="J36"/>
    </sheetView>
  </sheetViews>
  <sheetFormatPr defaultRowHeight="15" x14ac:dyDescent="0.25"/>
  <cols>
    <col min="1" max="1" width="1.85546875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34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37" t="s">
        <v>37</v>
      </c>
      <c r="D5" s="37"/>
      <c r="E5" s="37"/>
      <c r="F5" s="37"/>
      <c r="G5" s="37"/>
      <c r="H5" s="37"/>
      <c r="I5" s="37"/>
      <c r="J5" s="4"/>
      <c r="K5" s="3"/>
    </row>
    <row r="6" spans="2:11" x14ac:dyDescent="0.25">
      <c r="B6" s="5"/>
      <c r="C6" s="37"/>
      <c r="D6" s="37"/>
      <c r="E6" s="37"/>
      <c r="F6" s="37"/>
      <c r="G6" s="37"/>
      <c r="H6" s="37"/>
      <c r="I6" s="37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38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J9" s="4"/>
      <c r="K9" s="3"/>
    </row>
    <row r="10" spans="2:11" x14ac:dyDescent="0.25">
      <c r="B10" s="5"/>
      <c r="C10" s="46" t="s">
        <v>41</v>
      </c>
      <c r="D10" s="47"/>
      <c r="E10" s="47"/>
      <c r="F10" s="47"/>
      <c r="G10" s="47"/>
      <c r="H10" s="47"/>
      <c r="I10" s="48"/>
      <c r="J10" s="4"/>
      <c r="K10" s="3"/>
    </row>
    <row r="11" spans="2:11" x14ac:dyDescent="0.25">
      <c r="B11" s="5"/>
      <c r="C11" s="3"/>
      <c r="D11" s="3"/>
      <c r="E11" s="3"/>
      <c r="F11" s="3"/>
      <c r="G11" s="3"/>
      <c r="H11" s="3"/>
      <c r="I11" s="3"/>
      <c r="J11" s="4"/>
      <c r="K11" s="3"/>
    </row>
    <row r="12" spans="2:11" x14ac:dyDescent="0.25">
      <c r="B12" s="9"/>
      <c r="C12" s="40" t="s">
        <v>43</v>
      </c>
      <c r="D12" s="41"/>
      <c r="E12" s="41"/>
      <c r="F12" s="41"/>
      <c r="G12" s="41"/>
      <c r="H12" s="41"/>
      <c r="I12" s="42"/>
      <c r="J12" s="4"/>
      <c r="K12" s="3"/>
    </row>
    <row r="13" spans="2:11" ht="30" customHeight="1" x14ac:dyDescent="0.25">
      <c r="B13" s="5"/>
      <c r="C13" s="43"/>
      <c r="D13" s="44"/>
      <c r="E13" s="44"/>
      <c r="F13" s="44"/>
      <c r="G13" s="44"/>
      <c r="H13" s="44"/>
      <c r="I13" s="45"/>
      <c r="J13" s="4"/>
      <c r="K13" s="3"/>
    </row>
    <row r="14" spans="2:11" x14ac:dyDescent="0.25">
      <c r="B14" s="5"/>
      <c r="C14" s="3"/>
      <c r="D14" s="3"/>
      <c r="E14" s="3"/>
      <c r="F14" s="3"/>
      <c r="G14" s="3"/>
      <c r="H14" s="3"/>
      <c r="I14" s="3"/>
      <c r="J14" s="4"/>
      <c r="K14" s="3"/>
    </row>
    <row r="15" spans="2:11" x14ac:dyDescent="0.25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x14ac:dyDescent="0.25">
      <c r="B16" s="5"/>
      <c r="C16" s="32" t="s">
        <v>3</v>
      </c>
      <c r="D16" s="32"/>
      <c r="E16" s="3"/>
      <c r="F16" s="3"/>
      <c r="G16" s="3"/>
      <c r="H16" s="3"/>
      <c r="I16" s="3"/>
      <c r="J16" s="4"/>
      <c r="K16" s="3"/>
    </row>
    <row r="17" spans="2:11" x14ac:dyDescent="0.25">
      <c r="B17" s="5"/>
      <c r="C17" s="3"/>
      <c r="D17" s="3"/>
      <c r="E17" s="3"/>
      <c r="F17" s="3"/>
      <c r="G17" s="3"/>
      <c r="H17" s="3"/>
      <c r="I17" s="3"/>
      <c r="J17" s="4"/>
      <c r="K17" s="3"/>
    </row>
    <row r="18" spans="2:11" x14ac:dyDescent="0.25">
      <c r="B18" s="5"/>
      <c r="C18" t="s">
        <v>42</v>
      </c>
      <c r="E18" s="3"/>
      <c r="F18" s="3"/>
      <c r="G18" t="s">
        <v>54</v>
      </c>
      <c r="I18" s="3"/>
      <c r="J18" s="4"/>
      <c r="K18" s="3"/>
    </row>
    <row r="19" spans="2:11" ht="15.75" thickBot="1" x14ac:dyDescent="0.3">
      <c r="B19" s="5"/>
      <c r="E19" s="3"/>
      <c r="F19" s="3"/>
      <c r="I19" s="3"/>
      <c r="J19" s="4"/>
      <c r="K19" s="3"/>
    </row>
    <row r="20" spans="2:11" ht="15.75" thickBot="1" x14ac:dyDescent="0.3">
      <c r="B20" s="5"/>
      <c r="C20" s="16"/>
      <c r="D20" s="17" t="s">
        <v>14</v>
      </c>
      <c r="E20" s="3"/>
      <c r="F20" s="3"/>
      <c r="G20" s="16"/>
      <c r="H20" s="17" t="s">
        <v>14</v>
      </c>
      <c r="I20" s="3"/>
      <c r="J20" s="4"/>
      <c r="K20" s="3"/>
    </row>
    <row r="21" spans="2:11" x14ac:dyDescent="0.25">
      <c r="B21" s="5"/>
      <c r="C21" s="18" t="s">
        <v>5</v>
      </c>
      <c r="D21" s="10">
        <v>1</v>
      </c>
      <c r="E21" s="3"/>
      <c r="F21" s="3"/>
      <c r="G21" s="18" t="s">
        <v>5</v>
      </c>
      <c r="H21" s="10">
        <v>1</v>
      </c>
      <c r="I21" s="3"/>
      <c r="J21" s="4"/>
      <c r="K21" s="3"/>
    </row>
    <row r="22" spans="2:11" x14ac:dyDescent="0.25">
      <c r="B22" s="5"/>
      <c r="C22" s="19" t="s">
        <v>6</v>
      </c>
      <c r="D22" s="11">
        <v>2</v>
      </c>
      <c r="E22" s="3"/>
      <c r="F22" s="3"/>
      <c r="G22" s="19" t="s">
        <v>6</v>
      </c>
      <c r="H22" s="11">
        <v>2</v>
      </c>
      <c r="I22" s="3"/>
      <c r="J22" s="4"/>
      <c r="K22" s="3"/>
    </row>
    <row r="23" spans="2:11" x14ac:dyDescent="0.25">
      <c r="B23" s="5"/>
      <c r="C23" s="19" t="s">
        <v>7</v>
      </c>
      <c r="D23" s="11">
        <v>3</v>
      </c>
      <c r="E23" s="3"/>
      <c r="F23" s="3"/>
      <c r="G23" s="19" t="s">
        <v>7</v>
      </c>
      <c r="H23" s="11">
        <v>3</v>
      </c>
      <c r="I23" s="3"/>
      <c r="J23" s="4"/>
      <c r="K23" s="3"/>
    </row>
    <row r="24" spans="2:11" x14ac:dyDescent="0.25">
      <c r="B24" s="5"/>
      <c r="C24" s="19" t="s">
        <v>8</v>
      </c>
      <c r="D24" s="12">
        <v>4</v>
      </c>
      <c r="E24" s="3"/>
      <c r="F24" s="3"/>
      <c r="G24" s="19" t="s">
        <v>8</v>
      </c>
      <c r="H24" s="12">
        <v>4</v>
      </c>
      <c r="I24" s="3"/>
      <c r="J24" s="4"/>
      <c r="K24" s="3"/>
    </row>
    <row r="25" spans="2:11" x14ac:dyDescent="0.25">
      <c r="B25" s="5"/>
      <c r="C25" s="19" t="s">
        <v>9</v>
      </c>
      <c r="D25" s="12">
        <v>5</v>
      </c>
      <c r="E25" s="3"/>
      <c r="F25" s="3"/>
      <c r="G25" s="19" t="s">
        <v>9</v>
      </c>
      <c r="H25" s="12">
        <v>5</v>
      </c>
      <c r="I25" s="3"/>
      <c r="J25" s="4"/>
      <c r="K25" s="3"/>
    </row>
    <row r="26" spans="2:11" x14ac:dyDescent="0.25">
      <c r="B26" s="5"/>
      <c r="C26" s="19" t="s">
        <v>10</v>
      </c>
      <c r="D26" s="12">
        <v>4</v>
      </c>
      <c r="E26" s="3"/>
      <c r="F26" s="3"/>
      <c r="G26" s="19" t="s">
        <v>10</v>
      </c>
      <c r="H26" s="12">
        <v>4</v>
      </c>
      <c r="I26" s="3"/>
      <c r="J26" s="4"/>
      <c r="K26" s="3"/>
    </row>
    <row r="27" spans="2:11" x14ac:dyDescent="0.25">
      <c r="B27" s="5"/>
      <c r="C27" s="19" t="s">
        <v>11</v>
      </c>
      <c r="D27" s="12">
        <v>3</v>
      </c>
      <c r="E27" s="3"/>
      <c r="F27" s="3"/>
      <c r="G27" s="19" t="s">
        <v>11</v>
      </c>
      <c r="H27" s="12">
        <v>3</v>
      </c>
      <c r="I27" s="3"/>
      <c r="J27" s="4"/>
      <c r="K27" s="3"/>
    </row>
    <row r="28" spans="2:11" x14ac:dyDescent="0.25">
      <c r="B28" s="5"/>
      <c r="C28" s="19" t="s">
        <v>12</v>
      </c>
      <c r="D28" s="12">
        <v>2</v>
      </c>
      <c r="E28" s="3"/>
      <c r="F28" s="3"/>
      <c r="G28" s="19" t="s">
        <v>12</v>
      </c>
      <c r="H28" s="12">
        <v>2</v>
      </c>
      <c r="I28" s="3"/>
      <c r="J28" s="4"/>
      <c r="K28" s="3"/>
    </row>
    <row r="29" spans="2:11" ht="15.75" thickBot="1" x14ac:dyDescent="0.3">
      <c r="B29" s="5"/>
      <c r="C29" s="20" t="s">
        <v>13</v>
      </c>
      <c r="D29" s="14">
        <v>1</v>
      </c>
      <c r="E29" s="3"/>
      <c r="F29" s="3"/>
      <c r="G29" s="20" t="s">
        <v>13</v>
      </c>
      <c r="H29" s="14">
        <v>1</v>
      </c>
      <c r="I29" s="3"/>
      <c r="J29" s="4"/>
      <c r="K29" s="3"/>
    </row>
    <row r="30" spans="2:11" ht="15.75" thickBot="1" x14ac:dyDescent="0.3">
      <c r="B30" s="5"/>
      <c r="C30" s="26" t="s">
        <v>39</v>
      </c>
      <c r="D30" s="15">
        <f>MIN(D21:D29)</f>
        <v>1</v>
      </c>
      <c r="E30" s="3"/>
      <c r="F30" s="3"/>
      <c r="G30" s="26" t="s">
        <v>40</v>
      </c>
      <c r="H30" s="15">
        <f>MAX(H21:H29)</f>
        <v>5</v>
      </c>
      <c r="I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5"/>
      <c r="C35" s="3"/>
      <c r="D35" s="3"/>
      <c r="E35" s="3"/>
      <c r="F35" s="3"/>
      <c r="G35" s="3"/>
      <c r="H35" s="3"/>
      <c r="I35" s="3"/>
      <c r="J35" s="4"/>
      <c r="K35" s="3"/>
    </row>
    <row r="36" spans="2:11" x14ac:dyDescent="0.25">
      <c r="B36" s="6"/>
      <c r="C36" s="7"/>
      <c r="D36" s="7"/>
      <c r="E36" s="7"/>
      <c r="F36" s="7"/>
      <c r="G36" s="7"/>
      <c r="H36" s="7"/>
      <c r="I36" s="7"/>
      <c r="J36" s="8"/>
      <c r="K36" s="3"/>
    </row>
    <row r="37" spans="2:11" x14ac:dyDescent="0.25">
      <c r="K37" s="3"/>
    </row>
  </sheetData>
  <mergeCells count="6">
    <mergeCell ref="B2:C3"/>
    <mergeCell ref="C5:I6"/>
    <mergeCell ref="C8:I8"/>
    <mergeCell ref="C12:I13"/>
    <mergeCell ref="C16:D16"/>
    <mergeCell ref="C10:I10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workbookViewId="0">
      <selection activeCell="J35" sqref="J35"/>
    </sheetView>
  </sheetViews>
  <sheetFormatPr defaultRowHeight="15" x14ac:dyDescent="0.25"/>
  <cols>
    <col min="1" max="1" width="1.85546875" customWidth="1"/>
    <col min="11" max="11" width="1.5703125" customWidth="1"/>
  </cols>
  <sheetData>
    <row r="1" spans="2:11" ht="8.25" customHeight="1" x14ac:dyDescent="0.25">
      <c r="K1" s="3"/>
    </row>
    <row r="2" spans="2:11" ht="15.75" thickBot="1" x14ac:dyDescent="0.3">
      <c r="B2" s="33" t="s">
        <v>55</v>
      </c>
      <c r="C2" s="34"/>
      <c r="D2" s="1"/>
      <c r="E2" s="1"/>
      <c r="F2" s="1"/>
      <c r="G2" s="1"/>
      <c r="H2" s="1"/>
      <c r="I2" s="1"/>
      <c r="J2" s="2"/>
      <c r="K2" s="3"/>
    </row>
    <row r="3" spans="2:11" ht="16.5" thickTop="1" thickBot="1" x14ac:dyDescent="0.3">
      <c r="B3" s="35"/>
      <c r="C3" s="36"/>
      <c r="D3" s="3"/>
      <c r="E3" s="3"/>
      <c r="F3" s="3"/>
      <c r="G3" s="3"/>
      <c r="H3" s="3"/>
      <c r="I3" s="3"/>
      <c r="J3" s="4"/>
      <c r="K3" s="3"/>
    </row>
    <row r="4" spans="2:11" ht="15.75" thickTop="1" x14ac:dyDescent="0.25">
      <c r="B4" s="5"/>
      <c r="C4" s="3"/>
      <c r="D4" s="3"/>
      <c r="E4" s="3"/>
      <c r="F4" s="3"/>
      <c r="G4" s="3"/>
      <c r="H4" s="3"/>
      <c r="I4" s="3"/>
      <c r="J4" s="4"/>
      <c r="K4" s="3"/>
    </row>
    <row r="5" spans="2:11" x14ac:dyDescent="0.25">
      <c r="B5" s="5"/>
      <c r="C5" s="53" t="s">
        <v>45</v>
      </c>
      <c r="D5" s="54"/>
      <c r="E5" s="54"/>
      <c r="F5" s="54"/>
      <c r="G5" s="54"/>
      <c r="H5" s="54"/>
      <c r="I5" s="55"/>
      <c r="J5" s="4"/>
      <c r="K5" s="3"/>
    </row>
    <row r="6" spans="2:11" x14ac:dyDescent="0.25">
      <c r="B6" s="5"/>
      <c r="C6" s="56"/>
      <c r="D6" s="57"/>
      <c r="E6" s="57"/>
      <c r="F6" s="57"/>
      <c r="G6" s="57"/>
      <c r="H6" s="57"/>
      <c r="I6" s="58"/>
      <c r="J6" s="4"/>
      <c r="K6" s="3"/>
    </row>
    <row r="7" spans="2:11" x14ac:dyDescent="0.25">
      <c r="B7" s="5"/>
      <c r="C7" s="3"/>
      <c r="D7" s="3"/>
      <c r="E7" s="3"/>
      <c r="F7" s="3"/>
      <c r="G7" s="3"/>
      <c r="H7" s="3"/>
      <c r="I7" s="3"/>
      <c r="J7" s="4"/>
      <c r="K7" s="3"/>
    </row>
    <row r="8" spans="2:11" x14ac:dyDescent="0.25">
      <c r="B8" s="5"/>
      <c r="C8" s="38" t="s">
        <v>44</v>
      </c>
      <c r="D8" s="39"/>
      <c r="E8" s="39"/>
      <c r="F8" s="39"/>
      <c r="G8" s="39"/>
      <c r="H8" s="39"/>
      <c r="I8" s="39"/>
      <c r="J8" s="4"/>
      <c r="K8" s="3"/>
    </row>
    <row r="9" spans="2:11" x14ac:dyDescent="0.25">
      <c r="B9" s="5"/>
      <c r="C9" s="3"/>
      <c r="D9" s="3"/>
      <c r="E9" s="3"/>
      <c r="F9" s="3"/>
      <c r="G9" s="3"/>
      <c r="H9" s="3"/>
      <c r="I9" s="3"/>
      <c r="J9" s="4"/>
      <c r="K9" s="3"/>
    </row>
    <row r="10" spans="2:11" x14ac:dyDescent="0.25">
      <c r="B10" s="9"/>
      <c r="C10" s="40" t="s">
        <v>50</v>
      </c>
      <c r="D10" s="41"/>
      <c r="E10" s="41"/>
      <c r="F10" s="41"/>
      <c r="G10" s="41"/>
      <c r="H10" s="41"/>
      <c r="I10" s="42"/>
      <c r="J10" s="4"/>
      <c r="K10" s="3"/>
    </row>
    <row r="11" spans="2:11" ht="45" customHeight="1" x14ac:dyDescent="0.25">
      <c r="B11" s="5"/>
      <c r="C11" s="43"/>
      <c r="D11" s="44"/>
      <c r="E11" s="44"/>
      <c r="F11" s="44"/>
      <c r="G11" s="44"/>
      <c r="H11" s="44"/>
      <c r="I11" s="45"/>
      <c r="J11" s="4"/>
      <c r="K11" s="3"/>
    </row>
    <row r="12" spans="2:11" x14ac:dyDescent="0.25">
      <c r="B12" s="5"/>
      <c r="C12" s="3"/>
      <c r="D12" s="3"/>
      <c r="E12" s="3"/>
      <c r="F12" s="3"/>
      <c r="G12" s="3"/>
      <c r="H12" s="3"/>
      <c r="I12" s="3"/>
      <c r="J12" s="4"/>
      <c r="K12" s="3"/>
    </row>
    <row r="13" spans="2:11" x14ac:dyDescent="0.25">
      <c r="B13" s="5"/>
      <c r="C13" s="3"/>
      <c r="D13" s="3"/>
      <c r="E13" s="3"/>
      <c r="F13" s="3"/>
      <c r="G13" s="3"/>
      <c r="H13" s="3"/>
      <c r="I13" s="3"/>
      <c r="J13" s="4"/>
      <c r="K13" s="3"/>
    </row>
    <row r="14" spans="2:11" x14ac:dyDescent="0.25">
      <c r="B14" s="5"/>
      <c r="C14" s="32" t="s">
        <v>3</v>
      </c>
      <c r="D14" s="32"/>
      <c r="E14" s="3"/>
      <c r="F14" s="3"/>
      <c r="G14" s="3"/>
      <c r="H14" s="3"/>
      <c r="I14" s="3"/>
      <c r="J14" s="4"/>
      <c r="K14" s="3"/>
    </row>
    <row r="15" spans="2:11" ht="15.75" thickBot="1" x14ac:dyDescent="0.3">
      <c r="B15" s="5"/>
      <c r="C15" s="3"/>
      <c r="D15" s="3"/>
      <c r="E15" s="3"/>
      <c r="F15" s="3"/>
      <c r="G15" s="3"/>
      <c r="H15" s="3"/>
      <c r="I15" s="3"/>
      <c r="J15" s="4"/>
      <c r="K15" s="3"/>
    </row>
    <row r="16" spans="2:11" ht="15.75" thickBot="1" x14ac:dyDescent="0.3">
      <c r="B16" s="5"/>
      <c r="C16" s="16"/>
      <c r="D16" s="17" t="s">
        <v>14</v>
      </c>
      <c r="E16" s="3"/>
      <c r="F16" s="3"/>
      <c r="G16" s="3"/>
      <c r="H16" s="3"/>
      <c r="I16" s="3"/>
      <c r="J16" s="4"/>
      <c r="K16" s="3"/>
    </row>
    <row r="17" spans="2:11" x14ac:dyDescent="0.25">
      <c r="B17" s="5"/>
      <c r="C17" s="18" t="s">
        <v>5</v>
      </c>
      <c r="D17" s="10">
        <v>1</v>
      </c>
      <c r="E17" s="3"/>
      <c r="F17" s="3"/>
      <c r="G17" s="3"/>
      <c r="H17" s="3"/>
      <c r="I17" s="3"/>
      <c r="J17" s="4"/>
      <c r="K17" s="3"/>
    </row>
    <row r="18" spans="2:11" x14ac:dyDescent="0.25">
      <c r="B18" s="5"/>
      <c r="C18" s="19" t="s">
        <v>6</v>
      </c>
      <c r="D18" s="11">
        <v>2</v>
      </c>
      <c r="E18" s="3"/>
      <c r="F18" s="3"/>
      <c r="G18" s="3"/>
      <c r="H18" s="3"/>
      <c r="I18" s="3"/>
      <c r="J18" s="4"/>
      <c r="K18" s="3"/>
    </row>
    <row r="19" spans="2:11" x14ac:dyDescent="0.25">
      <c r="B19" s="5"/>
      <c r="C19" s="19" t="s">
        <v>7</v>
      </c>
      <c r="D19" s="11">
        <v>3</v>
      </c>
      <c r="E19" s="3"/>
      <c r="F19" s="3"/>
      <c r="G19" s="3"/>
      <c r="H19" s="3"/>
      <c r="I19" s="3"/>
      <c r="J19" s="4"/>
      <c r="K19" s="3"/>
    </row>
    <row r="20" spans="2:11" ht="15.75" thickBot="1" x14ac:dyDescent="0.3">
      <c r="B20" s="5"/>
      <c r="C20" s="19" t="s">
        <v>8</v>
      </c>
      <c r="D20" s="12">
        <v>4</v>
      </c>
      <c r="E20" s="3"/>
      <c r="F20" s="3"/>
      <c r="G20" s="3"/>
      <c r="H20" s="3"/>
      <c r="I20" s="3"/>
      <c r="J20" s="4"/>
      <c r="K20" s="3"/>
    </row>
    <row r="21" spans="2:11" x14ac:dyDescent="0.25">
      <c r="B21" s="5"/>
      <c r="C21" s="19" t="s">
        <v>9</v>
      </c>
      <c r="D21" s="12">
        <v>5</v>
      </c>
      <c r="E21" s="3"/>
      <c r="F21" s="59" t="s">
        <v>47</v>
      </c>
      <c r="G21" s="60"/>
      <c r="H21" s="60"/>
      <c r="I21" s="29" t="str">
        <f>IF(D26 &gt; 20,"ANO","NE")</f>
        <v>ANO</v>
      </c>
      <c r="J21" s="4"/>
      <c r="K21" s="3"/>
    </row>
    <row r="22" spans="2:11" x14ac:dyDescent="0.25">
      <c r="B22" s="5"/>
      <c r="C22" s="19" t="s">
        <v>10</v>
      </c>
      <c r="D22" s="12">
        <v>4</v>
      </c>
      <c r="E22" s="3"/>
      <c r="F22" s="28"/>
      <c r="G22" s="27"/>
      <c r="H22" s="27"/>
      <c r="I22" s="30"/>
      <c r="J22" s="4"/>
      <c r="K22" s="3"/>
    </row>
    <row r="23" spans="2:11" x14ac:dyDescent="0.25">
      <c r="B23" s="5"/>
      <c r="C23" s="19" t="s">
        <v>11</v>
      </c>
      <c r="D23" s="12">
        <v>3</v>
      </c>
      <c r="E23" s="3"/>
      <c r="F23" s="49" t="s">
        <v>49</v>
      </c>
      <c r="G23" s="50"/>
      <c r="H23" s="50"/>
      <c r="I23" s="30" t="str">
        <f>IF(D26 &lt; 20,"ANO","NE")</f>
        <v>NE</v>
      </c>
      <c r="J23" s="4"/>
      <c r="K23" s="3"/>
    </row>
    <row r="24" spans="2:11" x14ac:dyDescent="0.25">
      <c r="B24" s="5"/>
      <c r="C24" s="19" t="s">
        <v>12</v>
      </c>
      <c r="D24" s="12">
        <v>2</v>
      </c>
      <c r="E24" s="3"/>
      <c r="F24" s="28"/>
      <c r="G24" s="27"/>
      <c r="H24" s="27"/>
      <c r="I24" s="30"/>
      <c r="J24" s="4"/>
      <c r="K24" s="3"/>
    </row>
    <row r="25" spans="2:11" ht="15.75" thickBot="1" x14ac:dyDescent="0.3">
      <c r="B25" s="5"/>
      <c r="C25" s="20" t="s">
        <v>13</v>
      </c>
      <c r="D25" s="14">
        <v>1</v>
      </c>
      <c r="E25" s="3"/>
      <c r="F25" s="51" t="s">
        <v>48</v>
      </c>
      <c r="G25" s="52"/>
      <c r="H25" s="52"/>
      <c r="I25" s="31" t="str">
        <f>IF(D26 = 25,"ANO","NE")</f>
        <v>ANO</v>
      </c>
      <c r="J25" s="4"/>
      <c r="K25" s="3"/>
    </row>
    <row r="26" spans="2:11" ht="15.75" thickBot="1" x14ac:dyDescent="0.3">
      <c r="B26" s="5"/>
      <c r="C26" s="21" t="s">
        <v>46</v>
      </c>
      <c r="D26" s="15">
        <f>SUM(D17:D25)</f>
        <v>25</v>
      </c>
      <c r="E26" s="3"/>
      <c r="F26" s="3"/>
      <c r="G26" s="3"/>
      <c r="H26" s="3"/>
      <c r="I26" s="3"/>
      <c r="J26" s="4"/>
      <c r="K26" s="3"/>
    </row>
    <row r="27" spans="2:11" x14ac:dyDescent="0.25">
      <c r="B27" s="5"/>
      <c r="C27" s="3"/>
      <c r="D27" s="3"/>
      <c r="E27" s="3"/>
      <c r="F27" s="3"/>
      <c r="G27" s="3"/>
      <c r="H27" s="3"/>
      <c r="I27" s="3"/>
      <c r="J27" s="4"/>
      <c r="K27" s="3"/>
    </row>
    <row r="28" spans="2:11" x14ac:dyDescent="0.25">
      <c r="B28" s="5"/>
      <c r="C28" s="3"/>
      <c r="D28" s="3"/>
      <c r="E28" s="3"/>
      <c r="F28" s="3"/>
      <c r="G28" s="3"/>
      <c r="H28" s="3"/>
      <c r="I28" s="3"/>
      <c r="J28" s="4"/>
      <c r="K28" s="3"/>
    </row>
    <row r="29" spans="2:11" x14ac:dyDescent="0.25">
      <c r="B29" s="5"/>
      <c r="C29" s="3"/>
      <c r="D29" s="3"/>
      <c r="E29" s="3"/>
      <c r="F29" s="3"/>
      <c r="G29" s="3"/>
      <c r="H29" s="3"/>
      <c r="I29" s="3"/>
      <c r="J29" s="4"/>
      <c r="K29" s="3"/>
    </row>
    <row r="30" spans="2:11" x14ac:dyDescent="0.25">
      <c r="B30" s="5"/>
      <c r="C30" s="3"/>
      <c r="D30" s="3"/>
      <c r="E30" s="3"/>
      <c r="F30" s="3"/>
      <c r="G30" s="3"/>
      <c r="H30" s="3"/>
      <c r="I30" s="3"/>
      <c r="J30" s="4"/>
      <c r="K30" s="3"/>
    </row>
    <row r="31" spans="2:11" x14ac:dyDescent="0.25">
      <c r="B31" s="5"/>
      <c r="C31" s="3"/>
      <c r="D31" s="3"/>
      <c r="E31" s="3"/>
      <c r="F31" s="3"/>
      <c r="G31" s="3"/>
      <c r="H31" s="3"/>
      <c r="I31" s="3"/>
      <c r="J31" s="4"/>
      <c r="K31" s="3"/>
    </row>
    <row r="32" spans="2:11" x14ac:dyDescent="0.25">
      <c r="B32" s="5"/>
      <c r="C32" s="3"/>
      <c r="D32" s="3"/>
      <c r="E32" s="3"/>
      <c r="F32" s="3"/>
      <c r="G32" s="3"/>
      <c r="H32" s="3"/>
      <c r="I32" s="3"/>
      <c r="J32" s="4"/>
      <c r="K32" s="3"/>
    </row>
    <row r="33" spans="2:11" x14ac:dyDescent="0.25">
      <c r="B33" s="5"/>
      <c r="C33" s="3"/>
      <c r="D33" s="3"/>
      <c r="E33" s="3"/>
      <c r="F33" s="3"/>
      <c r="G33" s="3"/>
      <c r="H33" s="3"/>
      <c r="I33" s="3"/>
      <c r="J33" s="4"/>
      <c r="K33" s="3"/>
    </row>
    <row r="34" spans="2:11" x14ac:dyDescent="0.25">
      <c r="B34" s="5"/>
      <c r="C34" s="3"/>
      <c r="D34" s="3"/>
      <c r="E34" s="3"/>
      <c r="F34" s="3"/>
      <c r="G34" s="3"/>
      <c r="H34" s="3"/>
      <c r="I34" s="3"/>
      <c r="J34" s="4"/>
      <c r="K34" s="3"/>
    </row>
    <row r="35" spans="2:11" x14ac:dyDescent="0.25">
      <c r="B35" s="6"/>
      <c r="C35" s="7"/>
      <c r="D35" s="7"/>
      <c r="E35" s="7"/>
      <c r="F35" s="7"/>
      <c r="G35" s="7"/>
      <c r="H35" s="7"/>
      <c r="I35" s="7"/>
      <c r="J35" s="8"/>
      <c r="K35" s="3"/>
    </row>
    <row r="36" spans="2:11" x14ac:dyDescent="0.25">
      <c r="K36" s="3"/>
    </row>
  </sheetData>
  <mergeCells count="8">
    <mergeCell ref="F23:H23"/>
    <mergeCell ref="F25:H25"/>
    <mergeCell ref="B2:C3"/>
    <mergeCell ref="C5:I6"/>
    <mergeCell ref="C8:I8"/>
    <mergeCell ref="C10:I11"/>
    <mergeCell ref="C14:D14"/>
    <mergeCell ref="F21:H2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Součet</vt:lpstr>
      <vt:lpstr>Průměr</vt:lpstr>
      <vt:lpstr>Počet</vt:lpstr>
      <vt:lpstr>Počet2</vt:lpstr>
      <vt:lpstr>Zaokrouhlení</vt:lpstr>
      <vt:lpstr>Min-Max</vt:lpstr>
      <vt:lpstr>Podmínka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</dc:creator>
  <cp:lastModifiedBy>ki</cp:lastModifiedBy>
  <cp:lastPrinted>2011-08-17T10:55:04Z</cp:lastPrinted>
  <dcterms:created xsi:type="dcterms:W3CDTF">2011-08-17T10:51:25Z</dcterms:created>
  <dcterms:modified xsi:type="dcterms:W3CDTF">2011-08-17T12:37:32Z</dcterms:modified>
</cp:coreProperties>
</file>